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3\PAMPEANA\Sep. 2023\"/>
    </mc:Choice>
  </mc:AlternateContent>
  <xr:revisionPtr revIDLastSave="0" documentId="13_ncr:1_{AF7281BE-FF9C-4A0C-8693-43637A0E343C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GN!$A$8:$AI$353</definedName>
  </definedNames>
  <calcPr calcId="191029"/>
</workbook>
</file>

<file path=xl/calcChain.xml><?xml version="1.0" encoding="utf-8"?>
<calcChain xmlns="http://schemas.openxmlformats.org/spreadsheetml/2006/main">
  <c r="Y327" i="2" l="1"/>
  <c r="Y79" i="2" l="1"/>
</calcChain>
</file>

<file path=xl/sharedStrings.xml><?xml version="1.0" encoding="utf-8"?>
<sst xmlns="http://schemas.openxmlformats.org/spreadsheetml/2006/main" count="1475" uniqueCount="501">
  <si>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</si>
  <si>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</si>
  <si>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</si>
  <si>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</si>
  <si>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</si>
  <si>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</si>
  <si>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</si>
  <si>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</si>
  <si>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</si>
  <si>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</si>
  <si>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</si>
  <si>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</si>
  <si>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</si>
  <si>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</si>
  <si>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</si>
  <si>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</si>
  <si>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</si>
  <si>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</si>
  <si>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</si>
  <si>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</si>
  <si>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</si>
  <si>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</si>
  <si>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</si>
  <si>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</si>
  <si>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</si>
  <si>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</si>
  <si>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</si>
  <si>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</si>
  <si>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</si>
  <si>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</si>
  <si>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</si>
  <si>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</si>
  <si>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</si>
  <si>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</si>
  <si>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</si>
  <si>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Conhelo</t>
  </si>
  <si>
    <t>Chapaleufu</t>
  </si>
  <si>
    <t>I. Alvear</t>
  </si>
  <si>
    <t>Capital</t>
  </si>
  <si>
    <t>Santa Rosa</t>
  </si>
  <si>
    <t>Maraco</t>
  </si>
  <si>
    <t>Trenel</t>
  </si>
  <si>
    <t>Toay</t>
  </si>
  <si>
    <t>22-006473-00-20</t>
  </si>
  <si>
    <t>25 de Mayo</t>
  </si>
  <si>
    <t>Guatrache</t>
  </si>
  <si>
    <t>22-006548-00-20</t>
  </si>
  <si>
    <t>CAMUZZI GAS PAMPEANA - MARZO 2022</t>
  </si>
  <si>
    <t>Catrilo</t>
  </si>
  <si>
    <t>Gral. Pico</t>
  </si>
  <si>
    <t>Q. Quemu</t>
  </si>
  <si>
    <t>22-006866-00-21</t>
  </si>
  <si>
    <t>Realico</t>
  </si>
  <si>
    <t>22-006875-00-21</t>
  </si>
  <si>
    <t>Utracan</t>
  </si>
  <si>
    <t>Gral. Acha</t>
  </si>
  <si>
    <t>22-006852-00-21</t>
  </si>
  <si>
    <t>Puelen</t>
  </si>
  <si>
    <t>22-006850-00-21</t>
  </si>
  <si>
    <t>Loventue</t>
  </si>
  <si>
    <t>Victorica</t>
  </si>
  <si>
    <t>Ing. Luiggi</t>
  </si>
  <si>
    <t>22-006889-00-21</t>
  </si>
  <si>
    <t>22-006920-00-21</t>
  </si>
  <si>
    <t>E. Castex</t>
  </si>
  <si>
    <t>Colonia Baron</t>
  </si>
  <si>
    <t>22-007005-00-21</t>
  </si>
  <si>
    <t>Alvear</t>
  </si>
  <si>
    <t>22-002789-03-08</t>
  </si>
  <si>
    <t>22-007001-00-21</t>
  </si>
  <si>
    <t>22-007004-00-21</t>
  </si>
  <si>
    <t>22-006880-00-21</t>
  </si>
  <si>
    <t>Rancul</t>
  </si>
  <si>
    <t>22-007096-00-21</t>
  </si>
  <si>
    <t>22-007394-00-22</t>
  </si>
  <si>
    <t>B. Larroude</t>
  </si>
  <si>
    <t>LA PLATA</t>
  </si>
  <si>
    <t>GONNET</t>
  </si>
  <si>
    <t>CITY BELL</t>
  </si>
  <si>
    <t>VILLA ELISA</t>
  </si>
  <si>
    <t>BRANDSEN</t>
  </si>
  <si>
    <t>Alberti</t>
  </si>
  <si>
    <t>Pla</t>
  </si>
  <si>
    <t>General Arenales</t>
  </si>
  <si>
    <t>Junin</t>
  </si>
  <si>
    <t>Junín</t>
  </si>
  <si>
    <t>Bragado</t>
  </si>
  <si>
    <t>Comodoro Py</t>
  </si>
  <si>
    <t>Chacabuco</t>
  </si>
  <si>
    <t>Gral. Viamonte</t>
  </si>
  <si>
    <t>Exp. 24,587</t>
  </si>
  <si>
    <t>004-01-220422</t>
  </si>
  <si>
    <t>RESFC-2019-399-APN-DIRECTORIO II ENARGAS</t>
  </si>
  <si>
    <t>08-007108-00-20</t>
  </si>
  <si>
    <t>08-007392-00-22</t>
  </si>
  <si>
    <t>08-006404-00-17</t>
  </si>
  <si>
    <t>SI</t>
  </si>
  <si>
    <t>Daireaux</t>
  </si>
  <si>
    <t>12-002645-00-22</t>
  </si>
  <si>
    <t>Bolivar</t>
  </si>
  <si>
    <t>Trenque Lauquen</t>
  </si>
  <si>
    <t>TAPALQUE</t>
  </si>
  <si>
    <t>19-002886-00-11</t>
  </si>
  <si>
    <t>AZUL</t>
  </si>
  <si>
    <t>CHILLAR</t>
  </si>
  <si>
    <t>19-003933-00-16</t>
  </si>
  <si>
    <t>19-004090-00-17</t>
  </si>
  <si>
    <t>19-004660-00-22</t>
  </si>
  <si>
    <t>Tandil</t>
  </si>
  <si>
    <t>Olavarría</t>
  </si>
  <si>
    <t>19-004421-00-20</t>
  </si>
  <si>
    <t>19-004540-01-21</t>
  </si>
  <si>
    <t>19-004395-00-20</t>
  </si>
  <si>
    <t>Necochea</t>
  </si>
  <si>
    <t>15-002860-00-16</t>
  </si>
  <si>
    <t>Quequén</t>
  </si>
  <si>
    <t>15-003417-00-22</t>
  </si>
  <si>
    <t>19-004594-00-22</t>
  </si>
  <si>
    <t>19-004731-00-23</t>
  </si>
  <si>
    <t>19-004549-00-21</t>
  </si>
  <si>
    <t>15-002832-00-16</t>
  </si>
  <si>
    <t>LOMA VERDE</t>
  </si>
  <si>
    <t>02-016513-00-23</t>
  </si>
  <si>
    <t>02-016563-00-23</t>
  </si>
  <si>
    <t>02-016577-00-23</t>
  </si>
  <si>
    <t>Salto</t>
  </si>
  <si>
    <t>Rojas</t>
  </si>
  <si>
    <t>004-01-021122</t>
  </si>
  <si>
    <t>004-01-290622</t>
  </si>
  <si>
    <t>08-007438-00-22</t>
  </si>
  <si>
    <t>GSJ-PI-2021-001-02-PROY.004</t>
  </si>
  <si>
    <t>GSJ-PI-2021-001-01-PROY.034</t>
  </si>
  <si>
    <t>08-006405-00-17</t>
  </si>
  <si>
    <t>08-007329-00-22</t>
  </si>
  <si>
    <t>08-007551-00-23</t>
  </si>
  <si>
    <t>08-006961-00-20</t>
  </si>
  <si>
    <t>22-007072-00-21</t>
  </si>
  <si>
    <t>22-006998-00-21</t>
  </si>
  <si>
    <t>22-007143-00-21</t>
  </si>
  <si>
    <t>22-007522-00-23</t>
  </si>
  <si>
    <t>22-007649-00-23</t>
  </si>
  <si>
    <t>22-007553-00-23</t>
  </si>
  <si>
    <t>22-006680-00-20</t>
  </si>
  <si>
    <t>22-007017-00-21</t>
  </si>
  <si>
    <t>CAMUZZI GAS PAMPEANA - SEPTIEMBRE 2023</t>
  </si>
  <si>
    <t>19-004712-00-23</t>
  </si>
  <si>
    <t>19-004744-00-23</t>
  </si>
  <si>
    <t>19-004756-00-23</t>
  </si>
  <si>
    <t>19-004745-00-23</t>
  </si>
  <si>
    <t>19-004763-00-23</t>
  </si>
  <si>
    <t>Juarez</t>
  </si>
  <si>
    <t>16-003105-00-22</t>
  </si>
  <si>
    <t>16-008658-00-21</t>
  </si>
  <si>
    <t>16-008768-00-22</t>
  </si>
  <si>
    <t>16-007984-00-15</t>
  </si>
  <si>
    <t>16-008822-00-23</t>
  </si>
  <si>
    <t>16-008796-00-23</t>
  </si>
  <si>
    <t>Barker</t>
  </si>
  <si>
    <t>16-002025-00-12</t>
  </si>
  <si>
    <t>16-008811-00-23</t>
  </si>
  <si>
    <t>16-008801-00-23</t>
  </si>
  <si>
    <t>12-002452-00-21</t>
  </si>
  <si>
    <t>12-002669-00-22</t>
  </si>
  <si>
    <t>12-002735-00-23</t>
  </si>
  <si>
    <t>12-002739-00-23</t>
  </si>
  <si>
    <t>12-002730-00-23</t>
  </si>
  <si>
    <t>12-002731-0023</t>
  </si>
  <si>
    <t>12-002734-00-23</t>
  </si>
  <si>
    <t>Pehuajó</t>
  </si>
  <si>
    <t>12-002803-00-23</t>
  </si>
  <si>
    <t>12-002790-00-23</t>
  </si>
  <si>
    <t>12-002800-00-23</t>
  </si>
  <si>
    <t>19-004760-00-23</t>
  </si>
  <si>
    <t>19-004765-00-23</t>
  </si>
  <si>
    <t>19-004785-00-23</t>
  </si>
  <si>
    <t>19-004772-00-23</t>
  </si>
  <si>
    <t>08-007414-00-22</t>
  </si>
  <si>
    <t>GSJ-PI-2022-001-03-PROY.035</t>
  </si>
  <si>
    <t>08-007455-00-22</t>
  </si>
  <si>
    <t>GSJ-PI-2021-001-02-PROY.043</t>
  </si>
  <si>
    <t>08-007518-00-23</t>
  </si>
  <si>
    <t>08-006717-00-19</t>
  </si>
  <si>
    <t>GSJ-PI-2022-001-02-PROY.036</t>
  </si>
  <si>
    <t>GSJ-PI-2021-001-01-PROY.041</t>
  </si>
  <si>
    <t>GSJ-PI-2021-001-01-PROY.042</t>
  </si>
  <si>
    <t>GSJ-PI-2022-001-03-PROY.044</t>
  </si>
  <si>
    <t>08-007214-00-21</t>
  </si>
  <si>
    <t>08-007413-00-22</t>
  </si>
  <si>
    <t>08-007422-00-22</t>
  </si>
  <si>
    <t>08-007448-00-22</t>
  </si>
  <si>
    <t>08-007360-00-22</t>
  </si>
  <si>
    <t>08-006621-00-19</t>
  </si>
  <si>
    <t>08-007489-00-23</t>
  </si>
  <si>
    <t>08-007552-00-23</t>
  </si>
  <si>
    <t>08-006911-00-20</t>
  </si>
  <si>
    <t>Gral. Arenales</t>
  </si>
  <si>
    <t>Arribeños</t>
  </si>
  <si>
    <t>Lincoln</t>
  </si>
  <si>
    <t>Ascension</t>
  </si>
  <si>
    <t>18/09/233</t>
  </si>
  <si>
    <t>22-007532-00-22</t>
  </si>
  <si>
    <t>22-006646-00-20</t>
  </si>
  <si>
    <t>22-007218-00-22</t>
  </si>
  <si>
    <t>22-007616-00-23</t>
  </si>
  <si>
    <t>22-006628-00-20</t>
  </si>
  <si>
    <t>22-007606-00-23</t>
  </si>
  <si>
    <t>Gral Acha</t>
  </si>
  <si>
    <t>22-007564-00-23</t>
  </si>
  <si>
    <t>lonquimay</t>
  </si>
  <si>
    <t>22-007147-00-21</t>
  </si>
  <si>
    <t>22-006758-00-21</t>
  </si>
  <si>
    <t>22-007537-00-22</t>
  </si>
  <si>
    <t>Caleufu</t>
  </si>
  <si>
    <t>22-007559-00-23</t>
  </si>
  <si>
    <t>Metileo</t>
  </si>
  <si>
    <t>22-007672-00-23</t>
  </si>
  <si>
    <t>22-007573-00-23</t>
  </si>
  <si>
    <t>22-007674-00-23</t>
  </si>
  <si>
    <t>22-006737-00-20</t>
  </si>
  <si>
    <t>22-007316-00-22</t>
  </si>
  <si>
    <t>22-007570-00-23</t>
  </si>
  <si>
    <t>22-006892-00-21</t>
  </si>
  <si>
    <t>22-007025-00-21</t>
  </si>
  <si>
    <t>22-005990-00-18</t>
  </si>
  <si>
    <t>22-007575-00-23</t>
  </si>
  <si>
    <t>Uriburu</t>
  </si>
  <si>
    <t>22-007479-00-22</t>
  </si>
  <si>
    <t>22-007312-00-22</t>
  </si>
  <si>
    <t>22-007502-00-22</t>
  </si>
  <si>
    <t>La Pampa</t>
  </si>
  <si>
    <t>02-009473-00-06</t>
  </si>
  <si>
    <t>ENSENADA</t>
  </si>
  <si>
    <t>PUNTA LARA</t>
  </si>
  <si>
    <t>02-010795-00-08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</si>
  <si>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</si>
  <si>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</si>
  <si>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</si>
  <si>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</si>
  <si>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</si>
  <si>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</si>
  <si>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</si>
  <si>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</si>
  <si>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</si>
  <si>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</si>
  <si>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02-012695-00-11</t>
  </si>
  <si>
    <t>02-013017-00-12</t>
  </si>
  <si>
    <t>02-013025-00-12</t>
  </si>
  <si>
    <t>BERISSO</t>
  </si>
  <si>
    <t>02-013126-00-12</t>
  </si>
  <si>
    <t>02-013186-00-12</t>
  </si>
  <si>
    <t>02-013306-00-12</t>
  </si>
  <si>
    <t>02-013575-00-13</t>
  </si>
  <si>
    <t>02-013585-00-13</t>
  </si>
  <si>
    <t>02-013818-00-13</t>
  </si>
  <si>
    <t>02-013965-00-13</t>
  </si>
  <si>
    <t>02-014151-00-14</t>
  </si>
  <si>
    <t>02-014505-00-15</t>
  </si>
  <si>
    <t>02-014698-00-15</t>
  </si>
  <si>
    <t>02-014776-00-15</t>
  </si>
  <si>
    <t>02-014922-00-15</t>
  </si>
  <si>
    <t>02-015079-00-16</t>
  </si>
  <si>
    <t>02-015086-00-23</t>
  </si>
  <si>
    <t>02-015115-00-16</t>
  </si>
  <si>
    <t>02-016101-00-21</t>
  </si>
  <si>
    <t>02-016172-00-21</t>
  </si>
  <si>
    <t>02-016203-00-21</t>
  </si>
  <si>
    <t>02-016207-00-21</t>
  </si>
  <si>
    <t>02-016268-00-22</t>
  </si>
  <si>
    <t>ABASTO</t>
  </si>
  <si>
    <t>02-016292-00-22</t>
  </si>
  <si>
    <t>02-016302-00-22</t>
  </si>
  <si>
    <t>02-016317-00-22</t>
  </si>
  <si>
    <t>02-016409-00-22</t>
  </si>
  <si>
    <t>02-016444-00-22</t>
  </si>
  <si>
    <t>02-016469-00-22</t>
  </si>
  <si>
    <t>LOS HORNOS</t>
  </si>
  <si>
    <t>02-016499-00-22</t>
  </si>
  <si>
    <t>02-016503-00-23</t>
  </si>
  <si>
    <t>02-016526-00-23</t>
  </si>
  <si>
    <t>02-016531-00-23</t>
  </si>
  <si>
    <t>02-016540-00-23</t>
  </si>
  <si>
    <t>02-016553-00-23</t>
  </si>
  <si>
    <t>02-016560-00-23</t>
  </si>
  <si>
    <t>02-016570-00-23</t>
  </si>
  <si>
    <t>02-016579-00-23</t>
  </si>
  <si>
    <t>02-016584-00-23</t>
  </si>
  <si>
    <t>02-016589-00-23</t>
  </si>
  <si>
    <t>02-016593-00-23</t>
  </si>
  <si>
    <t>02-016599-00-23</t>
  </si>
  <si>
    <t>02-016602-00-23</t>
  </si>
  <si>
    <t>02-016604-00-23</t>
  </si>
  <si>
    <t>TOLOSA</t>
  </si>
  <si>
    <t>02-016609-00-23</t>
  </si>
  <si>
    <t>02-016614-00-23</t>
  </si>
  <si>
    <t>Laprida</t>
  </si>
  <si>
    <t>17-001029-00-15</t>
  </si>
  <si>
    <t>Tres Arroyos</t>
  </si>
  <si>
    <t>17-001166-00-17</t>
  </si>
  <si>
    <t>17-001301-00-21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</si>
  <si>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</si>
  <si>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</si>
  <si>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</si>
  <si>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</si>
  <si>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</si>
  <si>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</si>
  <si>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17-001343-00-21</t>
  </si>
  <si>
    <t>17-001349-00-21</t>
  </si>
  <si>
    <t>17-001350-00-21</t>
  </si>
  <si>
    <t>17-001352-00-21</t>
  </si>
  <si>
    <t>17-001370-00-22</t>
  </si>
  <si>
    <t>17-001406-00-22</t>
  </si>
  <si>
    <t>17-001427-00-23</t>
  </si>
  <si>
    <t>17-001429-00-23</t>
  </si>
  <si>
    <t>Chaves</t>
  </si>
  <si>
    <t>17-001433-00-23</t>
  </si>
  <si>
    <t>17-001453-00-23</t>
  </si>
  <si>
    <t>15-003492-00-23</t>
  </si>
  <si>
    <t xml:space="preserve">Loberia </t>
  </si>
  <si>
    <t>Loberia</t>
  </si>
  <si>
    <t>15-003513-00-23</t>
  </si>
  <si>
    <t>15-003518-00-23</t>
  </si>
  <si>
    <t>15-003488-00-23</t>
  </si>
  <si>
    <t>15-003527-00-23</t>
  </si>
  <si>
    <t>15-003514-00-23</t>
  </si>
  <si>
    <t>BAHIA BLANCA</t>
  </si>
  <si>
    <t>03-007365-00-22</t>
  </si>
  <si>
    <t>VILLARINO</t>
  </si>
  <si>
    <t>HILARIO ASCASUBI</t>
  </si>
  <si>
    <t>03-007080-00-21</t>
  </si>
  <si>
    <t>03-007372-00-22</t>
  </si>
  <si>
    <t>CORONEL DORREGO</t>
  </si>
  <si>
    <t>03-007315-00-22</t>
  </si>
  <si>
    <t>03-006618-00-18</t>
  </si>
  <si>
    <t>03-004577-03-11</t>
  </si>
  <si>
    <t>03-007255-00-22</t>
  </si>
  <si>
    <t>MAYOR BURATOVICH</t>
  </si>
  <si>
    <t>03-007238-00-22</t>
  </si>
  <si>
    <t>MONTE HERMOSO</t>
  </si>
  <si>
    <t>03-007285-00-22</t>
  </si>
  <si>
    <t>03-007249-00-22</t>
  </si>
  <si>
    <t>03-006303-00-17</t>
  </si>
  <si>
    <t>03-007290-00-22</t>
  </si>
  <si>
    <t>CORONEL PRINGLES</t>
  </si>
  <si>
    <t>17-007209-00-22</t>
  </si>
  <si>
    <t>CORONEL ROSALES</t>
  </si>
  <si>
    <t>PUNTA ALTA</t>
  </si>
  <si>
    <t>03-007335-00-23</t>
  </si>
  <si>
    <t>03-007473-00-23</t>
  </si>
  <si>
    <t>03-007458-00-23</t>
  </si>
  <si>
    <t>03-007208-00-22</t>
  </si>
  <si>
    <t>03-006938-00-20</t>
  </si>
  <si>
    <t>03-007507-00-23</t>
  </si>
  <si>
    <t>17-007395-00-23</t>
  </si>
  <si>
    <t>03-005957-00-15</t>
  </si>
  <si>
    <t>03-007396-00-22</t>
  </si>
  <si>
    <t>17-007402-00-22</t>
  </si>
  <si>
    <t>03-007430-00-23</t>
  </si>
  <si>
    <t>03-007373-00-22</t>
  </si>
  <si>
    <t>03-007515-00-23</t>
  </si>
  <si>
    <t>03-007295-00-22</t>
  </si>
  <si>
    <t>03-007442-00-23</t>
  </si>
  <si>
    <t>03-007346-00-22</t>
  </si>
  <si>
    <t>17-007513-00-23</t>
  </si>
  <si>
    <t>03-007247-00-22</t>
  </si>
  <si>
    <t>03-007366-00-22</t>
  </si>
  <si>
    <t>03-007332-00-23</t>
  </si>
  <si>
    <t>03-007161-00-21</t>
  </si>
  <si>
    <t>03-007303-00-22</t>
  </si>
  <si>
    <t>03-007505-00-23</t>
  </si>
  <si>
    <t>03-007127-00-21</t>
  </si>
  <si>
    <t>17-007359-00-22</t>
  </si>
  <si>
    <t>03-006007-00-15</t>
  </si>
  <si>
    <t>JUAN COUSTÉ</t>
  </si>
  <si>
    <t>03-006945-00-20</t>
  </si>
  <si>
    <t>03-007341-00-22</t>
  </si>
  <si>
    <t>03-007437-00-23</t>
  </si>
  <si>
    <t>03-006453-00-17</t>
  </si>
  <si>
    <t>03-007469-00-23</t>
  </si>
  <si>
    <t>03-007450-00-23</t>
  </si>
  <si>
    <t>17-007321-00-22</t>
  </si>
  <si>
    <t>03-007477-00-23</t>
  </si>
  <si>
    <t>03-006920-00-20</t>
  </si>
  <si>
    <t>03-007539-00-23</t>
  </si>
  <si>
    <t>03-007504-00-23</t>
  </si>
  <si>
    <t>PUAN</t>
  </si>
  <si>
    <t>DARREGUEIRA</t>
  </si>
  <si>
    <t>21-003085-00-21</t>
  </si>
  <si>
    <t>ADOLFO ALSINA</t>
  </si>
  <si>
    <t>CARHUÉ</t>
  </si>
  <si>
    <t>21-003275-00-23</t>
  </si>
  <si>
    <t>BORDENAVE</t>
  </si>
  <si>
    <t>21-003215-00-22</t>
  </si>
  <si>
    <t>CORONEL SUAREZ</t>
  </si>
  <si>
    <t>SAN JOSÉ</t>
  </si>
  <si>
    <t>21-003015-00-20</t>
  </si>
  <si>
    <t>RIVERA</t>
  </si>
  <si>
    <t>21-003325-00-23</t>
  </si>
  <si>
    <t>SAAVEDRA</t>
  </si>
  <si>
    <t>PIGÜE</t>
  </si>
  <si>
    <t>21-003331-00-23</t>
  </si>
  <si>
    <t>TORNQUIST</t>
  </si>
  <si>
    <t>21-002836-00-18</t>
  </si>
  <si>
    <t>21-003011-00-20</t>
  </si>
  <si>
    <t>Balcarce</t>
  </si>
  <si>
    <t>15-003304-00-22</t>
  </si>
  <si>
    <t>15-003241-00-21</t>
  </si>
  <si>
    <t>15-003331-00-22</t>
  </si>
  <si>
    <t>15-003391-00-22</t>
  </si>
  <si>
    <t>15-003308-00-22</t>
  </si>
  <si>
    <t>15-003355-00-22</t>
  </si>
  <si>
    <t>15-003334-00-22</t>
  </si>
  <si>
    <t>15-003311-00-22</t>
  </si>
  <si>
    <t>15-003361-00-22</t>
  </si>
  <si>
    <t>15-003353-00-22</t>
  </si>
  <si>
    <t>15-003364-00-22</t>
  </si>
  <si>
    <t>15-003359-00-22</t>
  </si>
  <si>
    <t>15-003309-00-22</t>
  </si>
  <si>
    <t>15-003357-00-22</t>
  </si>
  <si>
    <t>15-003368-00-22</t>
  </si>
  <si>
    <t>15-003358-00-22</t>
  </si>
  <si>
    <t>15-003394-00-22</t>
  </si>
  <si>
    <t>Gral. Pueyrredón</t>
  </si>
  <si>
    <t>Camet</t>
  </si>
  <si>
    <t>04-006234-00-21</t>
  </si>
  <si>
    <t>04-006376-00-21</t>
  </si>
  <si>
    <t>04-006535-00-22</t>
  </si>
  <si>
    <t>04-006530-00-22</t>
  </si>
  <si>
    <t>04-006536-00-22</t>
  </si>
  <si>
    <t>04-006520-00-22</t>
  </si>
  <si>
    <t>Mar Chiquita</t>
  </si>
  <si>
    <t>Cnel. Vidal</t>
  </si>
  <si>
    <t>04-005901-00-18</t>
  </si>
  <si>
    <t>04-005669-00-15</t>
  </si>
  <si>
    <t>Gral. Madariaga</t>
  </si>
  <si>
    <t>04-005429-00-14</t>
  </si>
  <si>
    <t>Mar del Plata</t>
  </si>
  <si>
    <t>04-006196-00-20</t>
  </si>
  <si>
    <t>04-006416-00-22</t>
  </si>
  <si>
    <t>04-006456-00-22</t>
  </si>
  <si>
    <t>04-005833-00-16</t>
  </si>
  <si>
    <t>04-006448-00-22</t>
  </si>
  <si>
    <t>04-006450-00-22</t>
  </si>
  <si>
    <t>04-006496-00-22</t>
  </si>
  <si>
    <t>04-006052-00-19</t>
  </si>
  <si>
    <t>04-006490-00-22</t>
  </si>
  <si>
    <t>04-006489-00-22</t>
  </si>
  <si>
    <t>04-006461-00-22</t>
  </si>
  <si>
    <t>04-006538-00-22</t>
  </si>
  <si>
    <t>04-006539-00-22</t>
  </si>
  <si>
    <t>04-006497-00-22</t>
  </si>
  <si>
    <t>04-006504-00-22</t>
  </si>
  <si>
    <t>04-006576-00-23</t>
  </si>
  <si>
    <t>04-006567-00-23</t>
  </si>
  <si>
    <t>04-006441-00-22</t>
  </si>
  <si>
    <t>04-006579-00-23</t>
  </si>
  <si>
    <t>04-006556-00-23</t>
  </si>
  <si>
    <t>04-006325-00-21</t>
  </si>
  <si>
    <t>04-006534-00-22</t>
  </si>
  <si>
    <t>Gral. Alvarado</t>
  </si>
  <si>
    <t>Miramar</t>
  </si>
  <si>
    <t>04-006558-00-23</t>
  </si>
  <si>
    <t>Sierra de los Padres</t>
  </si>
  <si>
    <t>04-005938-00-19</t>
  </si>
  <si>
    <t>04-006384-00-21</t>
  </si>
  <si>
    <t>04-006383-00-21</t>
  </si>
  <si>
    <t>04-006261-00-21</t>
  </si>
  <si>
    <t>04-006321-00-21</t>
  </si>
  <si>
    <t>Cañuelas</t>
  </si>
  <si>
    <t>06-009828-00-17</t>
  </si>
  <si>
    <t>06-010374-00-21</t>
  </si>
  <si>
    <t>Las Flores</t>
  </si>
  <si>
    <t>06-009427-00-15</t>
  </si>
  <si>
    <t>06-009132-00-14</t>
  </si>
  <si>
    <t>06-009358-00-15</t>
  </si>
  <si>
    <t>06-010655-00-23</t>
  </si>
  <si>
    <t>06-010515-00-22</t>
  </si>
  <si>
    <t>06-010405-00-21</t>
  </si>
  <si>
    <t>06-010483-00-22</t>
  </si>
  <si>
    <t>Lobos</t>
  </si>
  <si>
    <t>06-010316-00-20</t>
  </si>
  <si>
    <t>06-010685-00-23</t>
  </si>
  <si>
    <t>06-010693-00-23</t>
  </si>
  <si>
    <t>06-010708-00-23</t>
  </si>
  <si>
    <t>06-01568-00-22</t>
  </si>
  <si>
    <t>Navarro</t>
  </si>
  <si>
    <t>06-010636-00-22</t>
  </si>
  <si>
    <t>Roque Perez</t>
  </si>
  <si>
    <t>06-009476-00-16</t>
  </si>
  <si>
    <t>06-010597-00-22</t>
  </si>
  <si>
    <t>06-010619-00-23</t>
  </si>
  <si>
    <t>Saladillo</t>
  </si>
  <si>
    <t>06-009555-00-16</t>
  </si>
  <si>
    <t>06-010471-00-22</t>
  </si>
  <si>
    <t>06-010040-00-18</t>
  </si>
  <si>
    <t>06-010546-00-22</t>
  </si>
  <si>
    <t>06-010632-00-22</t>
  </si>
  <si>
    <t>06-010629-00-22</t>
  </si>
  <si>
    <t>06-010613-00-22</t>
  </si>
  <si>
    <t>Monte</t>
  </si>
  <si>
    <t>06-010607-00-22</t>
  </si>
  <si>
    <t>06-010413-00-21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</si>
</sst>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9" fillId="4" borderId="0" applyNumberFormat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2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0" fontId="9" fillId="0" borderId="0" xfId="0" applyFont="1" applyFill="1" applyAlignment="1"/>
    <xf numFmtId="0" fontId="6" fillId="0" borderId="0" xfId="0" applyFont="1" applyFill="1" applyAlignment="1"/>
    <xf numFmtId="165" fontId="0" fillId="0" borderId="0" xfId="0" applyNumberFormat="1" applyFill="1" applyAlignment="1"/>
    <xf numFmtId="9" fontId="12" fillId="0" borderId="9" xfId="2" applyFont="1" applyBorder="1"/>
    <xf numFmtId="49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0" fillId="0" borderId="9" xfId="0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9" fontId="10" fillId="0" borderId="9" xfId="2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5" fontId="10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6" xfId="0" applyFill="1" applyBorder="1" applyAlignment="1"/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/>
    </xf>
    <xf numFmtId="9" fontId="10" fillId="0" borderId="9" xfId="2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7" fillId="0" borderId="9" xfId="0" applyFont="1" applyFill="1" applyBorder="1"/>
    <xf numFmtId="14" fontId="10" fillId="0" borderId="9" xfId="6" applyNumberFormat="1" applyFont="1" applyFill="1" applyBorder="1" applyAlignment="1">
      <alignment horizontal="center" vertical="center"/>
    </xf>
    <xf numFmtId="167" fontId="3" fillId="0" borderId="9" xfId="6" applyNumberFormat="1" applyFont="1" applyFill="1" applyBorder="1" applyAlignment="1">
      <alignment horizontal="center" vertical="center"/>
    </xf>
    <xf numFmtId="167" fontId="10" fillId="0" borderId="9" xfId="6" applyNumberFormat="1" applyFont="1" applyFill="1" applyBorder="1" applyAlignment="1">
      <alignment horizontal="center" vertical="center"/>
    </xf>
    <xf numFmtId="1" fontId="3" fillId="0" borderId="9" xfId="6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15" fontId="10" fillId="3" borderId="9" xfId="0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/>
    </xf>
    <xf numFmtId="0" fontId="15" fillId="0" borderId="9" xfId="2" applyNumberFormat="1" applyFont="1" applyFill="1" applyBorder="1" applyAlignment="1" applyProtection="1">
      <alignment horizontal="center" vertical="center" wrapText="1"/>
      <protection locked="0"/>
    </xf>
    <xf numFmtId="15" fontId="10" fillId="0" borderId="9" xfId="0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0" fontId="10" fillId="0" borderId="9" xfId="0" applyFont="1" applyBorder="1"/>
    <xf numFmtId="166" fontId="10" fillId="0" borderId="9" xfId="0" applyNumberFormat="1" applyFont="1" applyBorder="1" applyAlignment="1">
      <alignment horizontal="center" vertical="center"/>
    </xf>
    <xf numFmtId="15" fontId="10" fillId="0" borderId="9" xfId="0" applyNumberFormat="1" applyFont="1" applyBorder="1" applyAlignment="1">
      <alignment horizontal="center"/>
    </xf>
    <xf numFmtId="0" fontId="17" fillId="0" borderId="9" xfId="0" applyFont="1" applyBorder="1"/>
    <xf numFmtId="0" fontId="18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1" fillId="0" borderId="9" xfId="7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2" fillId="0" borderId="9" xfId="8" applyFont="1" applyFill="1" applyBorder="1" applyAlignment="1">
      <alignment horizontal="center"/>
    </xf>
    <xf numFmtId="0" fontId="12" fillId="0" borderId="9" xfId="8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0" fontId="10" fillId="0" borderId="6" xfId="6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/>
    <xf numFmtId="0" fontId="10" fillId="0" borderId="9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vertical="center"/>
    </xf>
    <xf numFmtId="166" fontId="10" fillId="0" borderId="9" xfId="0" applyNumberFormat="1" applyFont="1" applyFill="1" applyBorder="1" applyAlignment="1"/>
    <xf numFmtId="3" fontId="10" fillId="0" borderId="9" xfId="0" applyNumberFormat="1" applyFont="1" applyFill="1" applyBorder="1" applyAlignment="1">
      <alignment vertical="center"/>
    </xf>
    <xf numFmtId="14" fontId="10" fillId="0" borderId="9" xfId="0" applyNumberFormat="1" applyFont="1" applyFill="1" applyBorder="1" applyAlignment="1">
      <alignment vertical="center"/>
    </xf>
    <xf numFmtId="15" fontId="10" fillId="0" borderId="9" xfId="0" applyNumberFormat="1" applyFont="1" applyFill="1" applyBorder="1" applyAlignment="1">
      <alignment vertical="center"/>
    </xf>
    <xf numFmtId="3" fontId="10" fillId="0" borderId="9" xfId="0" applyNumberFormat="1" applyFont="1" applyFill="1" applyBorder="1" applyAlignment="1"/>
    <xf numFmtId="1" fontId="0" fillId="0" borderId="9" xfId="0" applyNumberForma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14" fontId="12" fillId="0" borderId="9" xfId="8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9" fontId="17" fillId="0" borderId="9" xfId="0" applyNumberFormat="1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center"/>
    </xf>
    <xf numFmtId="3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14" fontId="0" fillId="0" borderId="9" xfId="8" applyNumberFormat="1" applyFont="1" applyFill="1" applyBorder="1" applyAlignment="1">
      <alignment horizont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</cellXfs>
  <cellStyles count="9">
    <cellStyle name="Bueno" xfId="8" builtinId="26"/>
    <cellStyle name="Normal" xfId="0" builtinId="0"/>
    <cellStyle name="Normal 2" xfId="3" xr:uid="{1EB6BBFF-B1BB-459E-BFCE-E6569B2E5DC6}"/>
    <cellStyle name="Normal 2 2" xfId="6" xr:uid="{85AEE5BB-3DAA-46F5-B3FD-399C052732EA}"/>
    <cellStyle name="Normal 3" xfId="4" xr:uid="{4FD645C6-7363-4D74-8141-AC8FDA68CE68}"/>
    <cellStyle name="Normal_proyectos_1" xfId="7" xr:uid="{55CBA050-9475-4EF9-A297-5EF3871A11E8}"/>
    <cellStyle name="Normal_proyectos_6" xfId="1" xr:uid="{00000000-0005-0000-0000-000003000000}"/>
    <cellStyle name="Porcentaje" xfId="2" builtinId="5"/>
    <cellStyle name="Porcentual 2" xfId="5" xr:uid="{72311E28-7703-45D7-B5C0-5F6B30716D1D}"/>
  </cellStyles>
  <dxfs count="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10"/>
      </font>
      <fill>
        <patternFill>
          <bgColor indexed="10"/>
        </patternFill>
      </fill>
    </dxf>
    <dxf>
      <font>
        <strike/>
      </font>
    </dxf>
    <dxf>
      <font>
        <b/>
        <i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AF60B92E-EE3B-477E-AAFF-FD6684A9EE9F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171</xdr:row>
      <xdr:rowOff>0</xdr:rowOff>
    </xdr:from>
    <xdr:to>
      <xdr:col>2</xdr:col>
      <xdr:colOff>942975</xdr:colOff>
      <xdr:row>171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2BBC619C-7959-4F27-B6AD-B545743B77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171</xdr:row>
      <xdr:rowOff>0</xdr:rowOff>
    </xdr:from>
    <xdr:to>
      <xdr:col>2</xdr:col>
      <xdr:colOff>942975</xdr:colOff>
      <xdr:row>171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F5ABCECE-3537-4E35-864E-B0A5CB6AD3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2"/>
    </row>
    <row r="2" spans="1:29" x14ac:dyDescent="0.25">
      <c r="A2" s="163" t="s">
        <v>47</v>
      </c>
      <c r="B2" s="163"/>
      <c r="C2" s="163"/>
      <c r="AC2" s="2"/>
    </row>
    <row r="3" spans="1:29" x14ac:dyDescent="0.25">
      <c r="A3" s="160" t="s">
        <v>31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2"/>
    </row>
    <row r="4" spans="1:29" x14ac:dyDescent="0.25">
      <c r="A4" s="15"/>
      <c r="AC4" s="2"/>
    </row>
    <row r="5" spans="1:29" x14ac:dyDescent="0.25">
      <c r="A5" s="164" t="s">
        <v>8</v>
      </c>
      <c r="B5" s="167" t="s">
        <v>9</v>
      </c>
      <c r="C5" s="167" t="s">
        <v>10</v>
      </c>
      <c r="D5" s="167" t="s">
        <v>11</v>
      </c>
      <c r="E5" s="171" t="s">
        <v>32</v>
      </c>
      <c r="F5" s="167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65"/>
      <c r="B6" s="165"/>
      <c r="C6" s="165"/>
      <c r="D6" s="165"/>
      <c r="E6" s="165"/>
      <c r="F6" s="165"/>
      <c r="G6" s="172" t="s">
        <v>1</v>
      </c>
      <c r="H6" s="173"/>
      <c r="I6" s="173"/>
      <c r="J6" s="173"/>
      <c r="K6" s="173"/>
      <c r="L6" s="174"/>
      <c r="M6" s="172" t="s">
        <v>2</v>
      </c>
      <c r="N6" s="173"/>
      <c r="O6" s="173"/>
      <c r="P6" s="173"/>
      <c r="Q6" s="173"/>
      <c r="R6" s="174"/>
      <c r="S6" s="7"/>
      <c r="T6" s="3"/>
      <c r="U6" s="3" t="s">
        <v>3</v>
      </c>
      <c r="V6" s="3"/>
      <c r="W6" s="3"/>
      <c r="X6" s="168" t="s">
        <v>4</v>
      </c>
      <c r="Y6" s="169"/>
      <c r="Z6" s="169"/>
      <c r="AA6" s="169"/>
      <c r="AB6" s="169"/>
      <c r="AC6" s="170"/>
    </row>
    <row r="7" spans="1:29" x14ac:dyDescent="0.25">
      <c r="A7" s="165"/>
      <c r="B7" s="165"/>
      <c r="C7" s="165"/>
      <c r="D7" s="165"/>
      <c r="E7" s="165"/>
      <c r="F7" s="165"/>
      <c r="G7" s="9"/>
      <c r="H7" s="9"/>
      <c r="I7" s="9"/>
      <c r="J7" s="7"/>
      <c r="K7" s="3" t="s">
        <v>5</v>
      </c>
      <c r="L7" s="8"/>
      <c r="M7" s="9"/>
      <c r="N7" s="9"/>
      <c r="O7" s="9"/>
      <c r="P7" s="172" t="s">
        <v>5</v>
      </c>
      <c r="Q7" s="173"/>
      <c r="R7" s="174"/>
      <c r="S7" s="9"/>
      <c r="T7" s="9"/>
      <c r="U7" s="172" t="s">
        <v>5</v>
      </c>
      <c r="V7" s="173"/>
      <c r="W7" s="174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66"/>
      <c r="B8" s="166"/>
      <c r="C8" s="166"/>
      <c r="D8" s="166"/>
      <c r="E8" s="166"/>
      <c r="F8" s="166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9"/>
      <c r="B9" s="36"/>
      <c r="C9" s="36"/>
      <c r="D9" s="36"/>
      <c r="E9" s="36"/>
      <c r="F9" s="36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38"/>
      <c r="T9" s="61"/>
      <c r="U9" s="39"/>
      <c r="V9" s="40"/>
      <c r="W9" s="40"/>
      <c r="X9" s="31"/>
      <c r="Y9" s="30"/>
      <c r="Z9" s="30"/>
      <c r="AA9" s="30"/>
      <c r="AB9" s="30"/>
      <c r="AC9" s="30"/>
    </row>
    <row r="10" spans="1:29" x14ac:dyDescent="0.25">
      <c r="A10" s="29"/>
      <c r="B10" s="36"/>
      <c r="C10" s="36"/>
      <c r="D10" s="36"/>
      <c r="E10" s="36"/>
      <c r="F10" s="36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38"/>
      <c r="T10" s="61"/>
      <c r="U10" s="39"/>
      <c r="V10" s="40"/>
      <c r="W10" s="40"/>
      <c r="X10" s="31"/>
      <c r="Y10" s="30"/>
      <c r="Z10" s="30"/>
      <c r="AA10" s="30"/>
      <c r="AB10" s="30"/>
      <c r="AC10" s="30"/>
    </row>
    <row r="11" spans="1:29" x14ac:dyDescent="0.25">
      <c r="A11" s="29"/>
      <c r="B11" s="36"/>
      <c r="C11" s="36"/>
      <c r="D11" s="36"/>
      <c r="E11" s="36"/>
      <c r="F11" s="36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38"/>
      <c r="T11" s="61"/>
      <c r="U11" s="39"/>
      <c r="V11" s="40"/>
      <c r="W11" s="40"/>
      <c r="X11" s="31"/>
      <c r="Y11" s="30"/>
      <c r="Z11" s="30"/>
      <c r="AA11" s="30"/>
      <c r="AB11" s="30"/>
      <c r="AC11" s="30"/>
    </row>
    <row r="12" spans="1:29" x14ac:dyDescent="0.25">
      <c r="A12" s="29"/>
      <c r="B12" s="36"/>
      <c r="C12" s="36"/>
      <c r="D12" s="36"/>
      <c r="E12" s="35"/>
      <c r="F12" s="36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38"/>
      <c r="T12" s="61"/>
      <c r="U12" s="39"/>
      <c r="V12" s="40"/>
      <c r="W12" s="40"/>
      <c r="X12" s="31"/>
      <c r="Y12" s="30"/>
      <c r="Z12" s="30"/>
      <c r="AA12" s="30"/>
      <c r="AB12" s="30"/>
      <c r="AC12" s="30"/>
    </row>
    <row r="13" spans="1:29" x14ac:dyDescent="0.25">
      <c r="A13" s="29"/>
      <c r="B13" s="36"/>
      <c r="C13" s="36"/>
      <c r="D13" s="36"/>
      <c r="E13" s="35"/>
      <c r="F13" s="36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38"/>
      <c r="T13" s="61"/>
      <c r="U13" s="39"/>
      <c r="V13" s="40"/>
      <c r="W13" s="40"/>
      <c r="X13" s="31"/>
      <c r="Y13" s="30"/>
      <c r="Z13" s="30"/>
      <c r="AA13" s="30"/>
      <c r="AB13" s="30"/>
      <c r="AC13" s="30"/>
    </row>
    <row r="14" spans="1:29" x14ac:dyDescent="0.25">
      <c r="A14" s="29"/>
      <c r="B14" s="36"/>
      <c r="C14" s="36"/>
      <c r="D14" s="36"/>
      <c r="E14" s="35"/>
      <c r="F14" s="3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8"/>
      <c r="T14" s="61"/>
      <c r="U14" s="39"/>
      <c r="V14" s="40"/>
      <c r="W14" s="40"/>
      <c r="X14" s="31"/>
      <c r="Y14" s="30"/>
      <c r="Z14" s="30"/>
      <c r="AA14" s="30"/>
      <c r="AB14" s="30"/>
      <c r="AC14" s="30"/>
    </row>
    <row r="15" spans="1:29" x14ac:dyDescent="0.25">
      <c r="A15" s="29"/>
      <c r="B15" s="36"/>
      <c r="C15" s="36"/>
      <c r="D15" s="36"/>
      <c r="E15" s="35"/>
      <c r="F15" s="3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8"/>
      <c r="T15" s="61"/>
      <c r="U15" s="39"/>
      <c r="V15" s="40"/>
      <c r="W15" s="40"/>
      <c r="X15" s="31"/>
      <c r="Y15" s="30"/>
      <c r="Z15" s="30"/>
      <c r="AA15" s="30"/>
      <c r="AB15" s="30"/>
      <c r="AC15" s="30"/>
    </row>
    <row r="16" spans="1:29" x14ac:dyDescent="0.25">
      <c r="A16" s="29"/>
      <c r="B16" s="36"/>
      <c r="C16" s="36"/>
      <c r="D16" s="36"/>
      <c r="E16" s="35"/>
      <c r="F16" s="36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8"/>
      <c r="T16" s="61"/>
      <c r="U16" s="39"/>
      <c r="V16" s="40"/>
      <c r="W16" s="40"/>
      <c r="X16" s="31"/>
      <c r="Y16" s="30"/>
      <c r="Z16" s="30"/>
      <c r="AA16" s="30"/>
      <c r="AB16" s="30"/>
      <c r="AC16" s="30"/>
    </row>
    <row r="17" spans="1:29" x14ac:dyDescent="0.25">
      <c r="A17" s="29"/>
      <c r="B17" s="36"/>
      <c r="C17" s="36"/>
      <c r="D17" s="36"/>
      <c r="E17" s="35"/>
      <c r="F17" s="36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8"/>
      <c r="T17" s="61"/>
      <c r="U17" s="39"/>
      <c r="V17" s="40"/>
      <c r="W17" s="40"/>
      <c r="X17" s="31"/>
      <c r="Y17" s="30"/>
      <c r="Z17" s="30"/>
      <c r="AA17" s="30"/>
      <c r="AB17" s="30"/>
      <c r="AC17" s="30"/>
    </row>
    <row r="18" spans="1:29" x14ac:dyDescent="0.25">
      <c r="A18" s="29"/>
      <c r="B18" s="36"/>
      <c r="C18" s="36"/>
      <c r="D18" s="36"/>
      <c r="E18" s="35"/>
      <c r="F18" s="36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8"/>
      <c r="T18" s="61"/>
      <c r="U18" s="39"/>
      <c r="V18" s="40"/>
      <c r="W18" s="40"/>
      <c r="X18" s="31"/>
      <c r="Y18" s="30"/>
      <c r="Z18" s="30"/>
      <c r="AA18" s="30"/>
      <c r="AB18" s="30"/>
      <c r="AC18" s="30"/>
    </row>
    <row r="19" spans="1:29" x14ac:dyDescent="0.25">
      <c r="A19" s="29"/>
      <c r="B19" s="36"/>
      <c r="C19" s="37"/>
      <c r="D19" s="37"/>
      <c r="E19" s="37"/>
      <c r="F19" s="36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8"/>
      <c r="T19" s="61"/>
      <c r="U19" s="39"/>
      <c r="V19" s="40"/>
      <c r="W19" s="41"/>
      <c r="X19" s="31"/>
      <c r="Y19" s="30"/>
      <c r="Z19" s="30"/>
      <c r="AA19" s="30"/>
      <c r="AB19" s="30"/>
      <c r="AC19" s="30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53"/>
  <sheetViews>
    <sheetView showGridLines="0" tabSelected="1" zoomScaleNormal="100" workbookViewId="0">
      <selection sqref="A1:AI1"/>
    </sheetView>
  </sheetViews>
  <sheetFormatPr baseColWidth="10" defaultColWidth="11" defaultRowHeight="15" x14ac:dyDescent="0.25"/>
  <cols>
    <col min="1" max="1" width="10.5703125" style="55" customWidth="1"/>
    <col min="2" max="2" width="12" style="55" customWidth="1"/>
    <col min="3" max="3" width="30.5703125" style="55" bestFit="1" customWidth="1"/>
    <col min="4" max="4" width="21.85546875" style="55" bestFit="1" customWidth="1"/>
    <col min="5" max="5" width="32.42578125" style="58" bestFit="1" customWidth="1"/>
    <col min="6" max="6" width="12.140625" style="55" customWidth="1"/>
    <col min="7" max="7" width="11" style="55"/>
    <col min="8" max="8" width="11.7109375" style="55" bestFit="1" customWidth="1"/>
    <col min="9" max="22" width="11" style="55"/>
    <col min="23" max="23" width="10.42578125" style="55" customWidth="1"/>
    <col min="24" max="24" width="11" style="55"/>
    <col min="25" max="25" width="12" style="59" customWidth="1"/>
    <col min="26" max="27" width="11" style="55"/>
    <col min="28" max="29" width="11" style="60"/>
    <col min="30" max="35" width="11" style="55"/>
    <col min="36" max="16384" width="11" style="32"/>
  </cols>
  <sheetData>
    <row r="1" spans="1:38" s="28" customFormat="1" x14ac:dyDescent="0.2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75"/>
    </row>
    <row r="2" spans="1:38" s="28" customFormat="1" x14ac:dyDescent="0.25">
      <c r="A2" s="163" t="s">
        <v>144</v>
      </c>
      <c r="B2" s="163"/>
      <c r="C2" s="16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27"/>
      <c r="AA2"/>
      <c r="AB2"/>
      <c r="AC2"/>
      <c r="AD2"/>
      <c r="AE2"/>
      <c r="AF2"/>
      <c r="AG2"/>
      <c r="AI2" s="2"/>
    </row>
    <row r="3" spans="1:38" s="28" customFormat="1" x14ac:dyDescent="0.25">
      <c r="A3" s="160" t="s">
        <v>33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76"/>
    </row>
    <row r="4" spans="1:38" s="28" customForma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57"/>
    </row>
    <row r="5" spans="1:38" ht="15" customHeight="1" x14ac:dyDescent="0.25">
      <c r="A5" s="183" t="s">
        <v>8</v>
      </c>
      <c r="B5" s="177" t="s">
        <v>9</v>
      </c>
      <c r="C5" s="177" t="s">
        <v>10</v>
      </c>
      <c r="D5" s="177" t="s">
        <v>11</v>
      </c>
      <c r="E5" s="180" t="s">
        <v>32</v>
      </c>
      <c r="F5" s="177" t="s">
        <v>12</v>
      </c>
      <c r="G5" s="42"/>
      <c r="H5" s="43"/>
      <c r="I5" s="43"/>
      <c r="J5" s="43"/>
      <c r="K5" s="43"/>
      <c r="L5" s="43"/>
      <c r="M5" s="43"/>
      <c r="N5" s="43"/>
      <c r="O5" s="22" t="s">
        <v>0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4"/>
      <c r="AD5" s="45"/>
      <c r="AE5" s="46"/>
      <c r="AF5" s="46"/>
      <c r="AG5" s="46"/>
      <c r="AH5" s="46"/>
      <c r="AI5" s="47"/>
    </row>
    <row r="6" spans="1:38" x14ac:dyDescent="0.25">
      <c r="A6" s="184"/>
      <c r="B6" s="178"/>
      <c r="C6" s="178"/>
      <c r="D6" s="178"/>
      <c r="E6" s="181"/>
      <c r="F6" s="178"/>
      <c r="G6" s="48"/>
      <c r="H6" s="22"/>
      <c r="I6" s="22" t="s">
        <v>24</v>
      </c>
      <c r="J6" s="22"/>
      <c r="K6" s="22"/>
      <c r="L6" s="49"/>
      <c r="M6" s="48"/>
      <c r="N6" s="22"/>
      <c r="O6" s="22" t="s">
        <v>25</v>
      </c>
      <c r="P6" s="22"/>
      <c r="Q6" s="22"/>
      <c r="R6" s="49"/>
      <c r="S6" s="48"/>
      <c r="T6" s="22"/>
      <c r="U6" s="22" t="s">
        <v>26</v>
      </c>
      <c r="V6" s="22"/>
      <c r="W6" s="22"/>
      <c r="X6" s="49"/>
      <c r="Y6" s="48"/>
      <c r="Z6" s="22"/>
      <c r="AA6" s="22" t="s">
        <v>3</v>
      </c>
      <c r="AB6" s="22"/>
      <c r="AC6" s="22"/>
      <c r="AD6" s="50"/>
      <c r="AE6" s="21"/>
      <c r="AF6" s="21" t="s">
        <v>4</v>
      </c>
      <c r="AG6" s="21"/>
      <c r="AH6" s="21"/>
      <c r="AI6" s="51"/>
    </row>
    <row r="7" spans="1:38" ht="15.75" customHeight="1" x14ac:dyDescent="0.25">
      <c r="A7" s="184"/>
      <c r="B7" s="178"/>
      <c r="C7" s="178"/>
      <c r="D7" s="178"/>
      <c r="E7" s="181"/>
      <c r="F7" s="178"/>
      <c r="G7" s="52"/>
      <c r="H7" s="52"/>
      <c r="I7" s="52"/>
      <c r="J7" s="48"/>
      <c r="K7" s="22" t="s">
        <v>5</v>
      </c>
      <c r="L7" s="49"/>
      <c r="M7" s="52"/>
      <c r="N7" s="52"/>
      <c r="O7" s="52"/>
      <c r="P7" s="48"/>
      <c r="Q7" s="22" t="s">
        <v>5</v>
      </c>
      <c r="R7" s="49"/>
      <c r="S7" s="52"/>
      <c r="T7" s="52"/>
      <c r="U7" s="52"/>
      <c r="V7" s="48"/>
      <c r="W7" s="22" t="s">
        <v>5</v>
      </c>
      <c r="X7" s="49"/>
      <c r="Y7" s="52"/>
      <c r="Z7" s="52"/>
      <c r="AA7" s="48"/>
      <c r="AB7" s="22" t="s">
        <v>5</v>
      </c>
      <c r="AC7" s="49"/>
      <c r="AD7" s="48"/>
      <c r="AE7" s="22" t="s">
        <v>6</v>
      </c>
      <c r="AF7" s="49"/>
      <c r="AG7" s="48"/>
      <c r="AH7" s="22" t="s">
        <v>7</v>
      </c>
      <c r="AI7" s="53"/>
    </row>
    <row r="8" spans="1:38" ht="41.25" customHeight="1" x14ac:dyDescent="0.25">
      <c r="A8" s="185"/>
      <c r="B8" s="179"/>
      <c r="C8" s="179"/>
      <c r="D8" s="179"/>
      <c r="E8" s="182"/>
      <c r="F8" s="179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26" t="s">
        <v>20</v>
      </c>
      <c r="Z8" s="26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8" s="34" customFormat="1" x14ac:dyDescent="0.25">
      <c r="A9" s="29">
        <v>1</v>
      </c>
      <c r="B9" s="62" t="s">
        <v>34</v>
      </c>
      <c r="C9" s="113" t="s">
        <v>109</v>
      </c>
      <c r="D9" s="113" t="s">
        <v>109</v>
      </c>
      <c r="E9" s="114" t="s">
        <v>110</v>
      </c>
      <c r="F9" s="113">
        <v>910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13">
        <v>1225</v>
      </c>
      <c r="Z9" s="113">
        <v>95</v>
      </c>
      <c r="AA9" s="133">
        <v>44357</v>
      </c>
      <c r="AB9" s="133"/>
      <c r="AC9" s="133"/>
      <c r="AD9" s="113">
        <v>1</v>
      </c>
      <c r="AE9" s="113"/>
      <c r="AF9" s="113"/>
      <c r="AG9" s="113"/>
      <c r="AH9" s="113"/>
      <c r="AI9" s="113"/>
      <c r="AJ9" s="32"/>
      <c r="AK9" s="33"/>
      <c r="AL9" s="33"/>
    </row>
    <row r="10" spans="1:38" s="34" customFormat="1" x14ac:dyDescent="0.25">
      <c r="A10" s="29">
        <v>2</v>
      </c>
      <c r="B10" s="62" t="s">
        <v>34</v>
      </c>
      <c r="C10" s="113" t="s">
        <v>109</v>
      </c>
      <c r="D10" s="113" t="s">
        <v>109</v>
      </c>
      <c r="E10" s="113" t="s">
        <v>111</v>
      </c>
      <c r="F10" s="113">
        <v>910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13">
        <v>1270</v>
      </c>
      <c r="Z10" s="113">
        <v>95</v>
      </c>
      <c r="AA10" s="133">
        <v>44637</v>
      </c>
      <c r="AB10" s="133"/>
      <c r="AC10" s="133"/>
      <c r="AD10" s="113">
        <v>1</v>
      </c>
      <c r="AE10" s="113"/>
      <c r="AF10" s="113"/>
      <c r="AG10" s="113"/>
      <c r="AH10" s="113"/>
      <c r="AI10" s="113"/>
      <c r="AJ10" s="32"/>
      <c r="AK10" s="33"/>
      <c r="AL10" s="33"/>
    </row>
    <row r="11" spans="1:38" s="34" customFormat="1" x14ac:dyDescent="0.25">
      <c r="A11" s="29">
        <v>3</v>
      </c>
      <c r="B11" s="62" t="s">
        <v>34</v>
      </c>
      <c r="C11" s="113" t="s">
        <v>109</v>
      </c>
      <c r="D11" s="113" t="s">
        <v>109</v>
      </c>
      <c r="E11" s="113" t="s">
        <v>112</v>
      </c>
      <c r="F11" s="113">
        <v>910</v>
      </c>
      <c r="G11" s="100"/>
      <c r="H11" s="100"/>
      <c r="I11" s="100"/>
      <c r="J11" s="100"/>
      <c r="K11" s="100"/>
      <c r="L11" s="100"/>
      <c r="M11" s="78"/>
      <c r="N11" s="78"/>
      <c r="O11" s="78"/>
      <c r="P11" s="101"/>
      <c r="Q11" s="100"/>
      <c r="R11" s="100"/>
      <c r="S11" s="100"/>
      <c r="T11" s="100"/>
      <c r="U11" s="100"/>
      <c r="V11" s="100"/>
      <c r="W11" s="100"/>
      <c r="X11" s="100"/>
      <c r="Y11" s="113">
        <v>1645</v>
      </c>
      <c r="Z11" s="113">
        <v>95</v>
      </c>
      <c r="AA11" s="133">
        <v>44596</v>
      </c>
      <c r="AB11" s="133"/>
      <c r="AC11" s="133"/>
      <c r="AD11" s="113">
        <v>1</v>
      </c>
      <c r="AE11" s="113"/>
      <c r="AF11" s="113"/>
      <c r="AG11" s="113"/>
      <c r="AH11" s="113"/>
      <c r="AI11" s="113"/>
      <c r="AJ11" s="32"/>
      <c r="AK11" s="33"/>
      <c r="AL11" s="33"/>
    </row>
    <row r="12" spans="1:38" x14ac:dyDescent="0.25">
      <c r="A12" s="29">
        <v>4</v>
      </c>
      <c r="B12" s="62" t="s">
        <v>34</v>
      </c>
      <c r="C12" s="113" t="s">
        <v>109</v>
      </c>
      <c r="D12" s="113" t="s">
        <v>109</v>
      </c>
      <c r="E12" s="113" t="s">
        <v>145</v>
      </c>
      <c r="F12" s="113">
        <v>910</v>
      </c>
      <c r="G12" s="100"/>
      <c r="H12" s="100"/>
      <c r="I12" s="100"/>
      <c r="J12" s="100"/>
      <c r="K12" s="100"/>
      <c r="L12" s="100"/>
      <c r="M12" s="78"/>
      <c r="N12" s="78"/>
      <c r="O12" s="82"/>
      <c r="P12" s="102"/>
      <c r="Q12" s="100"/>
      <c r="R12" s="100"/>
      <c r="S12" s="100"/>
      <c r="T12" s="100"/>
      <c r="U12" s="100"/>
      <c r="V12" s="100"/>
      <c r="W12" s="100"/>
      <c r="X12" s="100"/>
      <c r="Y12" s="113">
        <v>25</v>
      </c>
      <c r="Z12" s="113">
        <v>90</v>
      </c>
      <c r="AA12" s="133">
        <v>45148</v>
      </c>
      <c r="AB12" s="133"/>
      <c r="AC12" s="133"/>
      <c r="AD12" s="113">
        <v>1</v>
      </c>
      <c r="AE12" s="113"/>
      <c r="AF12" s="113"/>
      <c r="AG12" s="113"/>
      <c r="AH12" s="113"/>
      <c r="AI12" s="113"/>
    </row>
    <row r="13" spans="1:38" x14ac:dyDescent="0.25">
      <c r="A13" s="29">
        <v>5</v>
      </c>
      <c r="B13" s="62" t="s">
        <v>34</v>
      </c>
      <c r="C13" s="113" t="s">
        <v>109</v>
      </c>
      <c r="D13" s="113" t="s">
        <v>109</v>
      </c>
      <c r="E13" s="113" t="s">
        <v>146</v>
      </c>
      <c r="F13" s="113">
        <v>910</v>
      </c>
      <c r="G13" s="100"/>
      <c r="H13" s="100"/>
      <c r="I13" s="100"/>
      <c r="J13" s="100"/>
      <c r="K13" s="100"/>
      <c r="L13" s="100"/>
      <c r="M13" s="78"/>
      <c r="N13" s="78"/>
      <c r="O13" s="82"/>
      <c r="P13" s="102"/>
      <c r="Q13" s="100"/>
      <c r="R13" s="100"/>
      <c r="S13" s="100"/>
      <c r="T13" s="100"/>
      <c r="U13" s="100"/>
      <c r="V13" s="100"/>
      <c r="W13" s="100"/>
      <c r="X13" s="100"/>
      <c r="Y13" s="113">
        <v>4050</v>
      </c>
      <c r="Z13" s="113">
        <v>5</v>
      </c>
      <c r="AA13" s="133">
        <v>45169</v>
      </c>
      <c r="AB13" s="133"/>
      <c r="AC13" s="133"/>
      <c r="AD13" s="113">
        <v>15</v>
      </c>
      <c r="AE13" s="113"/>
      <c r="AF13" s="113"/>
      <c r="AG13" s="113"/>
      <c r="AH13" s="113"/>
      <c r="AI13" s="113"/>
    </row>
    <row r="14" spans="1:38" x14ac:dyDescent="0.25">
      <c r="A14" s="29">
        <v>6</v>
      </c>
      <c r="B14" s="62" t="s">
        <v>34</v>
      </c>
      <c r="C14" s="113" t="s">
        <v>109</v>
      </c>
      <c r="D14" s="113" t="s">
        <v>109</v>
      </c>
      <c r="E14" s="113" t="s">
        <v>147</v>
      </c>
      <c r="F14" s="113">
        <v>910</v>
      </c>
      <c r="G14" s="100"/>
      <c r="H14" s="100"/>
      <c r="I14" s="100"/>
      <c r="J14" s="100"/>
      <c r="K14" s="100"/>
      <c r="L14" s="100"/>
      <c r="M14" s="78"/>
      <c r="N14" s="78"/>
      <c r="O14" s="82"/>
      <c r="P14" s="102"/>
      <c r="Q14" s="100"/>
      <c r="R14" s="100"/>
      <c r="S14" s="100"/>
      <c r="T14" s="100"/>
      <c r="U14" s="100"/>
      <c r="V14" s="100"/>
      <c r="W14" s="100"/>
      <c r="X14" s="100"/>
      <c r="Y14" s="113">
        <v>90</v>
      </c>
      <c r="Z14" s="113">
        <v>90</v>
      </c>
      <c r="AA14" s="133">
        <v>45169</v>
      </c>
      <c r="AB14" s="133"/>
      <c r="AC14" s="133"/>
      <c r="AD14" s="113">
        <v>1</v>
      </c>
      <c r="AE14" s="113"/>
      <c r="AF14" s="113"/>
      <c r="AG14" s="113"/>
      <c r="AH14" s="113"/>
      <c r="AI14" s="113"/>
    </row>
    <row r="15" spans="1:38" x14ac:dyDescent="0.25">
      <c r="A15" s="29">
        <v>7</v>
      </c>
      <c r="B15" s="62" t="s">
        <v>34</v>
      </c>
      <c r="C15" s="113" t="s">
        <v>109</v>
      </c>
      <c r="D15" s="113" t="s">
        <v>109</v>
      </c>
      <c r="E15" s="113" t="s">
        <v>148</v>
      </c>
      <c r="F15" s="113">
        <v>910</v>
      </c>
      <c r="G15" s="100"/>
      <c r="H15" s="100"/>
      <c r="I15" s="100"/>
      <c r="J15" s="100"/>
      <c r="K15" s="100"/>
      <c r="L15" s="100"/>
      <c r="M15" s="78"/>
      <c r="N15" s="78"/>
      <c r="O15" s="82"/>
      <c r="P15" s="102"/>
      <c r="Q15" s="100"/>
      <c r="R15" s="100"/>
      <c r="S15" s="100"/>
      <c r="T15" s="100"/>
      <c r="U15" s="100"/>
      <c r="V15" s="100"/>
      <c r="W15" s="100"/>
      <c r="X15" s="100"/>
      <c r="Y15" s="113">
        <v>60</v>
      </c>
      <c r="Z15" s="113">
        <v>10</v>
      </c>
      <c r="AA15" s="133">
        <v>45188</v>
      </c>
      <c r="AB15" s="133"/>
      <c r="AC15" s="133"/>
      <c r="AD15" s="113">
        <v>1</v>
      </c>
      <c r="AE15" s="65"/>
      <c r="AF15" s="65"/>
      <c r="AG15" s="65"/>
      <c r="AH15" s="65"/>
      <c r="AI15" s="65"/>
    </row>
    <row r="16" spans="1:38" x14ac:dyDescent="0.25">
      <c r="A16" s="29">
        <v>8</v>
      </c>
      <c r="B16" s="62" t="s">
        <v>34</v>
      </c>
      <c r="C16" s="113" t="s">
        <v>109</v>
      </c>
      <c r="D16" s="113" t="s">
        <v>109</v>
      </c>
      <c r="E16" s="113" t="s">
        <v>117</v>
      </c>
      <c r="F16" s="113">
        <v>910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13">
        <v>2220</v>
      </c>
      <c r="Z16" s="113">
        <v>20</v>
      </c>
      <c r="AA16" s="133">
        <v>45127</v>
      </c>
      <c r="AB16" s="133"/>
      <c r="AC16" s="133"/>
      <c r="AD16" s="113">
        <v>1</v>
      </c>
      <c r="AE16" s="65"/>
      <c r="AF16" s="65"/>
      <c r="AG16" s="65"/>
      <c r="AH16" s="65"/>
      <c r="AI16" s="65"/>
    </row>
    <row r="17" spans="1:35" x14ac:dyDescent="0.25">
      <c r="A17" s="29">
        <v>9</v>
      </c>
      <c r="B17" s="62" t="s">
        <v>34</v>
      </c>
      <c r="C17" s="113" t="s">
        <v>109</v>
      </c>
      <c r="D17" s="113" t="s">
        <v>109</v>
      </c>
      <c r="E17" s="113" t="s">
        <v>149</v>
      </c>
      <c r="F17" s="113">
        <v>910</v>
      </c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13">
        <v>10</v>
      </c>
      <c r="Z17" s="113">
        <v>10</v>
      </c>
      <c r="AA17" s="133">
        <v>45188</v>
      </c>
      <c r="AB17" s="133"/>
      <c r="AC17" s="133"/>
      <c r="AD17" s="113">
        <v>1</v>
      </c>
      <c r="AE17" s="65"/>
      <c r="AF17" s="65"/>
      <c r="AG17" s="65"/>
      <c r="AH17" s="65"/>
      <c r="AI17" s="65"/>
    </row>
    <row r="18" spans="1:35" x14ac:dyDescent="0.25">
      <c r="A18" s="29">
        <v>10</v>
      </c>
      <c r="B18" s="62" t="s">
        <v>34</v>
      </c>
      <c r="C18" s="113" t="s">
        <v>109</v>
      </c>
      <c r="D18" s="113" t="s">
        <v>109</v>
      </c>
      <c r="E18" s="113" t="s">
        <v>118</v>
      </c>
      <c r="F18" s="113">
        <v>910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13">
        <v>35</v>
      </c>
      <c r="Z18" s="113">
        <v>90</v>
      </c>
      <c r="AA18" s="133">
        <v>45120</v>
      </c>
      <c r="AB18" s="133"/>
      <c r="AC18" s="133"/>
      <c r="AD18" s="113">
        <v>1</v>
      </c>
      <c r="AE18" s="113"/>
      <c r="AF18" s="113"/>
      <c r="AG18" s="65"/>
      <c r="AH18" s="65"/>
      <c r="AI18" s="65"/>
    </row>
    <row r="19" spans="1:35" x14ac:dyDescent="0.25">
      <c r="A19" s="29">
        <v>11</v>
      </c>
      <c r="B19" s="62" t="s">
        <v>34</v>
      </c>
      <c r="C19" s="113" t="s">
        <v>101</v>
      </c>
      <c r="D19" s="113" t="s">
        <v>101</v>
      </c>
      <c r="E19" s="113" t="s">
        <v>102</v>
      </c>
      <c r="F19" s="113">
        <v>910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13">
        <v>90</v>
      </c>
      <c r="Z19" s="113">
        <v>90</v>
      </c>
      <c r="AA19" s="133">
        <v>40816</v>
      </c>
      <c r="AB19" s="133"/>
      <c r="AC19" s="133"/>
      <c r="AD19" s="132"/>
      <c r="AE19" s="65">
        <v>1</v>
      </c>
      <c r="AF19" s="65"/>
      <c r="AG19" s="65"/>
      <c r="AH19" s="65"/>
      <c r="AI19" s="65"/>
    </row>
    <row r="20" spans="1:35" x14ac:dyDescent="0.25">
      <c r="A20" s="29">
        <v>12</v>
      </c>
      <c r="B20" s="62" t="s">
        <v>34</v>
      </c>
      <c r="C20" s="113" t="s">
        <v>103</v>
      </c>
      <c r="D20" s="113" t="s">
        <v>104</v>
      </c>
      <c r="E20" s="113" t="s">
        <v>105</v>
      </c>
      <c r="F20" s="113">
        <v>910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13">
        <v>54</v>
      </c>
      <c r="Z20" s="113">
        <v>90</v>
      </c>
      <c r="AA20" s="133">
        <v>42814</v>
      </c>
      <c r="AB20" s="133"/>
      <c r="AC20" s="133"/>
      <c r="AD20" s="132">
        <v>1</v>
      </c>
      <c r="AE20" s="65"/>
      <c r="AF20" s="65"/>
      <c r="AG20" s="65"/>
      <c r="AH20" s="65"/>
      <c r="AI20" s="65"/>
    </row>
    <row r="21" spans="1:35" x14ac:dyDescent="0.25">
      <c r="A21" s="29">
        <v>13</v>
      </c>
      <c r="B21" s="62" t="s">
        <v>34</v>
      </c>
      <c r="C21" s="113" t="s">
        <v>103</v>
      </c>
      <c r="D21" s="113" t="s">
        <v>103</v>
      </c>
      <c r="E21" s="113" t="s">
        <v>106</v>
      </c>
      <c r="F21" s="113">
        <v>910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13">
        <v>40</v>
      </c>
      <c r="Z21" s="113">
        <v>90</v>
      </c>
      <c r="AA21" s="133">
        <v>43186</v>
      </c>
      <c r="AB21" s="133"/>
      <c r="AC21" s="133"/>
      <c r="AD21" s="132">
        <v>1</v>
      </c>
      <c r="AE21" s="65"/>
      <c r="AF21" s="65"/>
      <c r="AG21" s="65"/>
      <c r="AH21" s="65"/>
      <c r="AI21" s="65"/>
    </row>
    <row r="22" spans="1:35" x14ac:dyDescent="0.25">
      <c r="A22" s="29">
        <v>14</v>
      </c>
      <c r="B22" s="62" t="s">
        <v>34</v>
      </c>
      <c r="C22" s="113" t="s">
        <v>103</v>
      </c>
      <c r="D22" s="113" t="s">
        <v>103</v>
      </c>
      <c r="E22" s="113" t="s">
        <v>107</v>
      </c>
      <c r="F22" s="113">
        <v>910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13">
        <v>20</v>
      </c>
      <c r="Z22" s="113">
        <v>70</v>
      </c>
      <c r="AA22" s="133">
        <v>44936</v>
      </c>
      <c r="AB22" s="133"/>
      <c r="AC22" s="133"/>
      <c r="AD22" s="132">
        <v>1</v>
      </c>
      <c r="AE22" s="65"/>
      <c r="AF22" s="65"/>
      <c r="AG22" s="65"/>
      <c r="AH22" s="65"/>
      <c r="AI22" s="65"/>
    </row>
    <row r="23" spans="1:35" x14ac:dyDescent="0.25">
      <c r="A23" s="29">
        <v>15</v>
      </c>
      <c r="B23" s="62" t="s">
        <v>34</v>
      </c>
      <c r="C23" s="113" t="s">
        <v>103</v>
      </c>
      <c r="D23" s="113" t="s">
        <v>103</v>
      </c>
      <c r="E23" s="113" t="s">
        <v>119</v>
      </c>
      <c r="F23" s="113">
        <v>910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13">
        <v>380</v>
      </c>
      <c r="Z23" s="113">
        <v>70</v>
      </c>
      <c r="AA23" s="133">
        <v>45135</v>
      </c>
      <c r="AB23" s="133"/>
      <c r="AC23" s="133"/>
      <c r="AD23" s="132">
        <v>1</v>
      </c>
      <c r="AE23" s="65"/>
      <c r="AF23" s="65"/>
      <c r="AG23" s="65"/>
      <c r="AH23" s="65"/>
      <c r="AI23" s="65"/>
    </row>
    <row r="24" spans="1:35" x14ac:dyDescent="0.25">
      <c r="A24" s="29">
        <v>16</v>
      </c>
      <c r="B24" s="62" t="s">
        <v>34</v>
      </c>
      <c r="C24" s="113" t="s">
        <v>103</v>
      </c>
      <c r="D24" s="113" t="s">
        <v>103</v>
      </c>
      <c r="E24" s="113" t="s">
        <v>172</v>
      </c>
      <c r="F24" s="113">
        <v>910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13">
        <v>28</v>
      </c>
      <c r="Z24" s="113">
        <v>70</v>
      </c>
      <c r="AA24" s="133">
        <v>45155</v>
      </c>
      <c r="AB24" s="133"/>
      <c r="AC24" s="133"/>
      <c r="AD24" s="132">
        <v>1</v>
      </c>
      <c r="AE24" s="65"/>
      <c r="AF24" s="65"/>
      <c r="AG24" s="65"/>
      <c r="AH24" s="65"/>
      <c r="AI24" s="65"/>
    </row>
    <row r="25" spans="1:35" x14ac:dyDescent="0.25">
      <c r="A25" s="29">
        <v>17</v>
      </c>
      <c r="B25" s="62" t="s">
        <v>34</v>
      </c>
      <c r="C25" s="113" t="s">
        <v>103</v>
      </c>
      <c r="D25" s="113" t="s">
        <v>103</v>
      </c>
      <c r="E25" s="113" t="s">
        <v>173</v>
      </c>
      <c r="F25" s="113">
        <v>910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13">
        <v>53</v>
      </c>
      <c r="Z25" s="113">
        <v>70</v>
      </c>
      <c r="AA25" s="133">
        <v>45155</v>
      </c>
      <c r="AB25" s="133"/>
      <c r="AC25" s="133"/>
      <c r="AD25" s="132">
        <v>1</v>
      </c>
      <c r="AE25" s="65"/>
      <c r="AF25" s="65"/>
      <c r="AG25" s="65"/>
      <c r="AH25" s="65"/>
      <c r="AI25" s="65"/>
    </row>
    <row r="26" spans="1:35" x14ac:dyDescent="0.25">
      <c r="A26" s="29">
        <v>18</v>
      </c>
      <c r="B26" s="62" t="s">
        <v>34</v>
      </c>
      <c r="C26" s="113" t="s">
        <v>103</v>
      </c>
      <c r="D26" s="113" t="s">
        <v>103</v>
      </c>
      <c r="E26" s="113" t="s">
        <v>174</v>
      </c>
      <c r="F26" s="113">
        <v>910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113">
        <v>90</v>
      </c>
      <c r="Z26" s="113">
        <v>70</v>
      </c>
      <c r="AA26" s="133">
        <v>45180</v>
      </c>
      <c r="AB26" s="133"/>
      <c r="AC26" s="133"/>
      <c r="AD26" s="132">
        <v>1</v>
      </c>
      <c r="AE26" s="65"/>
      <c r="AF26" s="65"/>
      <c r="AG26" s="65"/>
      <c r="AH26" s="65"/>
      <c r="AI26" s="65"/>
    </row>
    <row r="27" spans="1:35" x14ac:dyDescent="0.25">
      <c r="A27" s="29">
        <v>19</v>
      </c>
      <c r="B27" s="62" t="s">
        <v>34</v>
      </c>
      <c r="C27" s="113" t="s">
        <v>103</v>
      </c>
      <c r="D27" s="113" t="s">
        <v>103</v>
      </c>
      <c r="E27" s="113" t="s">
        <v>175</v>
      </c>
      <c r="F27" s="113">
        <v>910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113">
        <v>11</v>
      </c>
      <c r="Z27" s="113">
        <v>70</v>
      </c>
      <c r="AA27" s="133">
        <v>45180</v>
      </c>
      <c r="AB27" s="133"/>
      <c r="AC27" s="133"/>
      <c r="AD27" s="132">
        <v>1</v>
      </c>
      <c r="AE27" s="65"/>
      <c r="AF27" s="65"/>
      <c r="AG27" s="65"/>
      <c r="AH27" s="65"/>
      <c r="AI27" s="65"/>
    </row>
    <row r="28" spans="1:35" x14ac:dyDescent="0.25">
      <c r="A28" s="29">
        <v>20</v>
      </c>
      <c r="B28" s="62" t="s">
        <v>34</v>
      </c>
      <c r="C28" s="113" t="s">
        <v>108</v>
      </c>
      <c r="D28" s="113" t="s">
        <v>150</v>
      </c>
      <c r="E28" s="113" t="s">
        <v>151</v>
      </c>
      <c r="F28" s="113">
        <v>910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13">
        <v>735</v>
      </c>
      <c r="Z28" s="113">
        <v>90</v>
      </c>
      <c r="AA28" s="133">
        <v>45168</v>
      </c>
      <c r="AB28" s="133">
        <v>45191</v>
      </c>
      <c r="AC28" s="133"/>
      <c r="AD28" s="132">
        <v>11</v>
      </c>
      <c r="AE28" s="65"/>
      <c r="AF28" s="65"/>
      <c r="AG28" s="65"/>
      <c r="AH28" s="65"/>
      <c r="AI28" s="65"/>
    </row>
    <row r="29" spans="1:35" x14ac:dyDescent="0.25">
      <c r="A29" s="29">
        <v>21</v>
      </c>
      <c r="B29" s="62" t="s">
        <v>34</v>
      </c>
      <c r="C29" s="113" t="s">
        <v>108</v>
      </c>
      <c r="D29" s="113" t="s">
        <v>108</v>
      </c>
      <c r="E29" s="113" t="s">
        <v>152</v>
      </c>
      <c r="F29" s="113">
        <v>910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13">
        <v>970</v>
      </c>
      <c r="Z29" s="113">
        <v>90</v>
      </c>
      <c r="AA29" s="133">
        <v>45173</v>
      </c>
      <c r="AB29" s="133">
        <v>45188</v>
      </c>
      <c r="AC29" s="133"/>
      <c r="AD29" s="132">
        <v>9</v>
      </c>
      <c r="AE29" s="113"/>
      <c r="AF29" s="113"/>
      <c r="AG29" s="65"/>
      <c r="AH29" s="65"/>
      <c r="AI29" s="65"/>
    </row>
    <row r="30" spans="1:35" x14ac:dyDescent="0.25">
      <c r="A30" s="29">
        <v>22</v>
      </c>
      <c r="B30" s="62" t="s">
        <v>34</v>
      </c>
      <c r="C30" s="113" t="s">
        <v>108</v>
      </c>
      <c r="D30" s="113" t="s">
        <v>108</v>
      </c>
      <c r="E30" s="113" t="s">
        <v>153</v>
      </c>
      <c r="F30" s="113">
        <v>910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13">
        <v>75</v>
      </c>
      <c r="Z30" s="113">
        <v>90</v>
      </c>
      <c r="AA30" s="133">
        <v>45174</v>
      </c>
      <c r="AB30" s="133">
        <v>45175</v>
      </c>
      <c r="AC30" s="133"/>
      <c r="AD30" s="132">
        <v>1</v>
      </c>
      <c r="AE30" s="113"/>
      <c r="AF30" s="113"/>
      <c r="AG30" s="65"/>
      <c r="AH30" s="65"/>
      <c r="AI30" s="65"/>
    </row>
    <row r="31" spans="1:35" x14ac:dyDescent="0.25">
      <c r="A31" s="29">
        <v>23</v>
      </c>
      <c r="B31" s="62" t="s">
        <v>34</v>
      </c>
      <c r="C31" s="113" t="s">
        <v>108</v>
      </c>
      <c r="D31" s="113" t="s">
        <v>150</v>
      </c>
      <c r="E31" s="113" t="s">
        <v>154</v>
      </c>
      <c r="F31" s="113">
        <v>910</v>
      </c>
      <c r="G31" s="104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13">
        <v>103</v>
      </c>
      <c r="Z31" s="113">
        <v>75</v>
      </c>
      <c r="AA31" s="133">
        <v>45198</v>
      </c>
      <c r="AB31" s="133"/>
      <c r="AC31" s="133"/>
      <c r="AD31" s="132">
        <v>3</v>
      </c>
      <c r="AE31" s="113"/>
      <c r="AF31" s="113"/>
      <c r="AG31" s="65"/>
      <c r="AH31" s="65"/>
      <c r="AI31" s="65"/>
    </row>
    <row r="32" spans="1:35" x14ac:dyDescent="0.25">
      <c r="A32" s="29">
        <v>24</v>
      </c>
      <c r="B32" s="62" t="s">
        <v>34</v>
      </c>
      <c r="C32" s="113" t="s">
        <v>108</v>
      </c>
      <c r="D32" s="113" t="s">
        <v>108</v>
      </c>
      <c r="E32" s="113" t="s">
        <v>155</v>
      </c>
      <c r="F32" s="113">
        <v>910</v>
      </c>
      <c r="G32" s="104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13">
        <v>65</v>
      </c>
      <c r="Z32" s="113">
        <v>90</v>
      </c>
      <c r="AA32" s="133">
        <v>45181</v>
      </c>
      <c r="AB32" s="133">
        <v>45181</v>
      </c>
      <c r="AC32" s="133"/>
      <c r="AD32" s="132">
        <v>1</v>
      </c>
      <c r="AE32" s="113"/>
      <c r="AF32" s="113"/>
      <c r="AG32" s="65"/>
      <c r="AH32" s="65"/>
      <c r="AI32" s="65"/>
    </row>
    <row r="33" spans="1:35" x14ac:dyDescent="0.25">
      <c r="A33" s="29">
        <v>25</v>
      </c>
      <c r="B33" s="62" t="s">
        <v>34</v>
      </c>
      <c r="C33" s="113" t="s">
        <v>108</v>
      </c>
      <c r="D33" s="113" t="s">
        <v>108</v>
      </c>
      <c r="E33" s="113" t="s">
        <v>156</v>
      </c>
      <c r="F33" s="113">
        <v>910</v>
      </c>
      <c r="G33" s="104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13">
        <v>225</v>
      </c>
      <c r="Z33" s="113">
        <v>90</v>
      </c>
      <c r="AA33" s="133">
        <v>45184</v>
      </c>
      <c r="AB33" s="133">
        <v>45188</v>
      </c>
      <c r="AC33" s="133"/>
      <c r="AD33" s="132">
        <v>5</v>
      </c>
      <c r="AE33" s="65"/>
      <c r="AF33" s="65"/>
      <c r="AG33" s="65"/>
      <c r="AH33" s="65"/>
      <c r="AI33" s="65"/>
    </row>
    <row r="34" spans="1:35" x14ac:dyDescent="0.25">
      <c r="A34" s="29">
        <v>26</v>
      </c>
      <c r="B34" s="62" t="s">
        <v>34</v>
      </c>
      <c r="C34" s="113" t="s">
        <v>108</v>
      </c>
      <c r="D34" s="113" t="s">
        <v>157</v>
      </c>
      <c r="E34" s="113" t="s">
        <v>158</v>
      </c>
      <c r="F34" s="113">
        <v>910</v>
      </c>
      <c r="G34" s="104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13">
        <v>686</v>
      </c>
      <c r="Z34" s="113">
        <v>35</v>
      </c>
      <c r="AA34" s="133">
        <v>45195</v>
      </c>
      <c r="AB34" s="133"/>
      <c r="AC34" s="133"/>
      <c r="AD34" s="132">
        <v>50</v>
      </c>
      <c r="AE34" s="65"/>
      <c r="AF34" s="65"/>
      <c r="AG34" s="65"/>
      <c r="AH34" s="65"/>
      <c r="AI34" s="65"/>
    </row>
    <row r="35" spans="1:35" x14ac:dyDescent="0.25">
      <c r="A35" s="29">
        <v>27</v>
      </c>
      <c r="B35" s="62" t="s">
        <v>34</v>
      </c>
      <c r="C35" s="113" t="s">
        <v>108</v>
      </c>
      <c r="D35" s="113" t="s">
        <v>108</v>
      </c>
      <c r="E35" s="113" t="s">
        <v>159</v>
      </c>
      <c r="F35" s="113">
        <v>910</v>
      </c>
      <c r="G35" s="104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13">
        <v>2315</v>
      </c>
      <c r="Z35" s="113">
        <v>70</v>
      </c>
      <c r="AA35" s="133">
        <v>45183</v>
      </c>
      <c r="AB35" s="133"/>
      <c r="AC35" s="133"/>
      <c r="AD35" s="132">
        <v>20</v>
      </c>
      <c r="AE35" s="65"/>
      <c r="AF35" s="65"/>
      <c r="AG35" s="65"/>
      <c r="AH35" s="65"/>
      <c r="AI35" s="65"/>
    </row>
    <row r="36" spans="1:35" x14ac:dyDescent="0.25">
      <c r="A36" s="29">
        <v>28</v>
      </c>
      <c r="B36" s="62" t="s">
        <v>34</v>
      </c>
      <c r="C36" s="113" t="s">
        <v>108</v>
      </c>
      <c r="D36" s="113" t="s">
        <v>108</v>
      </c>
      <c r="E36" s="113" t="s">
        <v>160</v>
      </c>
      <c r="F36" s="113">
        <v>910</v>
      </c>
      <c r="G36" s="104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13">
        <v>220</v>
      </c>
      <c r="Z36" s="113">
        <v>65</v>
      </c>
      <c r="AA36" s="133">
        <v>45197</v>
      </c>
      <c r="AB36" s="133"/>
      <c r="AC36" s="133"/>
      <c r="AD36" s="132">
        <v>1</v>
      </c>
      <c r="AE36" s="65"/>
      <c r="AF36" s="65"/>
      <c r="AG36" s="65"/>
      <c r="AH36" s="65"/>
      <c r="AI36" s="65"/>
    </row>
    <row r="37" spans="1:35" x14ac:dyDescent="0.25">
      <c r="A37" s="29">
        <v>29</v>
      </c>
      <c r="B37" s="62" t="s">
        <v>34</v>
      </c>
      <c r="C37" s="113" t="s">
        <v>97</v>
      </c>
      <c r="D37" s="113" t="s">
        <v>97</v>
      </c>
      <c r="E37" s="113" t="s">
        <v>98</v>
      </c>
      <c r="F37" s="113">
        <v>910</v>
      </c>
      <c r="G37" s="104"/>
      <c r="H37" s="100"/>
      <c r="I37" s="100"/>
      <c r="J37" s="100"/>
      <c r="K37" s="100"/>
      <c r="L37" s="100"/>
      <c r="M37" s="77"/>
      <c r="N37" s="77"/>
      <c r="O37" s="77"/>
      <c r="P37" s="101"/>
      <c r="Q37" s="101"/>
      <c r="R37" s="100"/>
      <c r="S37" s="100"/>
      <c r="T37" s="100"/>
      <c r="U37" s="100"/>
      <c r="V37" s="100"/>
      <c r="W37" s="100"/>
      <c r="X37" s="100"/>
      <c r="Y37" s="113">
        <v>99</v>
      </c>
      <c r="Z37" s="113">
        <v>90</v>
      </c>
      <c r="AA37" s="133">
        <v>44993</v>
      </c>
      <c r="AB37" s="133">
        <v>45005</v>
      </c>
      <c r="AC37" s="133"/>
      <c r="AD37" s="132">
        <v>1</v>
      </c>
      <c r="AE37" s="65"/>
      <c r="AF37" s="65"/>
      <c r="AG37" s="65"/>
      <c r="AH37" s="65"/>
      <c r="AI37" s="65"/>
    </row>
    <row r="38" spans="1:35" x14ac:dyDescent="0.25">
      <c r="A38" s="29">
        <v>30</v>
      </c>
      <c r="B38" s="62" t="s">
        <v>34</v>
      </c>
      <c r="C38" s="113" t="s">
        <v>99</v>
      </c>
      <c r="D38" s="113" t="s">
        <v>99</v>
      </c>
      <c r="E38" s="113" t="s">
        <v>161</v>
      </c>
      <c r="F38" s="113">
        <v>910</v>
      </c>
      <c r="G38" s="100"/>
      <c r="H38" s="100"/>
      <c r="I38" s="100"/>
      <c r="J38" s="100"/>
      <c r="K38" s="100"/>
      <c r="L38" s="100"/>
      <c r="M38" s="77"/>
      <c r="N38" s="77"/>
      <c r="O38" s="70"/>
      <c r="P38" s="101"/>
      <c r="Q38" s="101"/>
      <c r="R38" s="100"/>
      <c r="S38" s="100"/>
      <c r="T38" s="100"/>
      <c r="U38" s="100"/>
      <c r="V38" s="100"/>
      <c r="W38" s="100"/>
      <c r="X38" s="100"/>
      <c r="Y38" s="113">
        <v>50</v>
      </c>
      <c r="Z38" s="113">
        <v>95</v>
      </c>
      <c r="AA38" s="133">
        <v>45166</v>
      </c>
      <c r="AB38" s="133">
        <v>45183</v>
      </c>
      <c r="AC38" s="133"/>
      <c r="AD38" s="132">
        <v>1</v>
      </c>
      <c r="AE38" s="65"/>
      <c r="AF38" s="65"/>
      <c r="AG38" s="65"/>
      <c r="AH38" s="65"/>
      <c r="AI38" s="65"/>
    </row>
    <row r="39" spans="1:35" x14ac:dyDescent="0.25">
      <c r="A39" s="29">
        <v>31</v>
      </c>
      <c r="B39" s="62" t="s">
        <v>34</v>
      </c>
      <c r="C39" s="113" t="s">
        <v>99</v>
      </c>
      <c r="D39" s="113" t="s">
        <v>99</v>
      </c>
      <c r="E39" s="113" t="s">
        <v>162</v>
      </c>
      <c r="F39" s="113">
        <v>910</v>
      </c>
      <c r="G39" s="100"/>
      <c r="H39" s="100"/>
      <c r="I39" s="100"/>
      <c r="J39" s="100"/>
      <c r="K39" s="100"/>
      <c r="L39" s="100"/>
      <c r="M39" s="77"/>
      <c r="N39" s="77"/>
      <c r="O39" s="70"/>
      <c r="P39" s="101"/>
      <c r="Q39" s="101"/>
      <c r="R39" s="100"/>
      <c r="S39" s="100"/>
      <c r="T39" s="100"/>
      <c r="U39" s="100"/>
      <c r="V39" s="100"/>
      <c r="W39" s="100"/>
      <c r="X39" s="100"/>
      <c r="Y39" s="113">
        <v>50</v>
      </c>
      <c r="Z39" s="113">
        <v>95</v>
      </c>
      <c r="AA39" s="133">
        <v>45170</v>
      </c>
      <c r="AB39" s="133">
        <v>45191</v>
      </c>
      <c r="AC39" s="133"/>
      <c r="AD39" s="132">
        <v>3</v>
      </c>
      <c r="AE39" s="65"/>
      <c r="AF39" s="65"/>
      <c r="AG39" s="65"/>
      <c r="AH39" s="65"/>
      <c r="AI39" s="65"/>
    </row>
    <row r="40" spans="1:35" x14ac:dyDescent="0.25">
      <c r="A40" s="29">
        <v>32</v>
      </c>
      <c r="B40" s="62" t="s">
        <v>34</v>
      </c>
      <c r="C40" s="113" t="s">
        <v>99</v>
      </c>
      <c r="D40" s="113" t="s">
        <v>99</v>
      </c>
      <c r="E40" s="113" t="s">
        <v>163</v>
      </c>
      <c r="F40" s="113">
        <v>910</v>
      </c>
      <c r="G40" s="100"/>
      <c r="H40" s="100"/>
      <c r="I40" s="100"/>
      <c r="J40" s="100"/>
      <c r="K40" s="100"/>
      <c r="L40" s="100"/>
      <c r="M40" s="77"/>
      <c r="N40" s="77"/>
      <c r="O40" s="70"/>
      <c r="P40" s="101"/>
      <c r="Q40" s="100"/>
      <c r="R40" s="100"/>
      <c r="S40" s="100"/>
      <c r="T40" s="100"/>
      <c r="U40" s="100"/>
      <c r="V40" s="100"/>
      <c r="W40" s="100"/>
      <c r="X40" s="100"/>
      <c r="Y40" s="113">
        <v>50</v>
      </c>
      <c r="Z40" s="113">
        <v>95</v>
      </c>
      <c r="AA40" s="133">
        <v>45175</v>
      </c>
      <c r="AB40" s="133">
        <v>45191</v>
      </c>
      <c r="AC40" s="133"/>
      <c r="AD40" s="132">
        <v>2</v>
      </c>
      <c r="AE40" s="65"/>
      <c r="AF40" s="65"/>
      <c r="AG40" s="65"/>
      <c r="AH40" s="65"/>
      <c r="AI40" s="65"/>
    </row>
    <row r="41" spans="1:35" x14ac:dyDescent="0.25">
      <c r="A41" s="29">
        <v>33</v>
      </c>
      <c r="B41" s="62" t="s">
        <v>34</v>
      </c>
      <c r="C41" s="113" t="s">
        <v>100</v>
      </c>
      <c r="D41" s="113" t="s">
        <v>100</v>
      </c>
      <c r="E41" s="113" t="s">
        <v>164</v>
      </c>
      <c r="F41" s="113">
        <v>910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13">
        <v>55</v>
      </c>
      <c r="Z41" s="113">
        <v>90</v>
      </c>
      <c r="AA41" s="133">
        <v>45147</v>
      </c>
      <c r="AB41" s="133"/>
      <c r="AC41" s="133"/>
      <c r="AD41" s="132">
        <v>1</v>
      </c>
      <c r="AE41" s="65"/>
      <c r="AF41" s="65"/>
      <c r="AG41" s="65"/>
      <c r="AH41" s="65"/>
      <c r="AI41" s="65"/>
    </row>
    <row r="42" spans="1:35" x14ac:dyDescent="0.25">
      <c r="A42" s="29">
        <v>34</v>
      </c>
      <c r="B42" s="62" t="s">
        <v>34</v>
      </c>
      <c r="C42" s="113" t="s">
        <v>100</v>
      </c>
      <c r="D42" s="113" t="s">
        <v>100</v>
      </c>
      <c r="E42" s="113" t="s">
        <v>165</v>
      </c>
      <c r="F42" s="113">
        <v>910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13">
        <v>40</v>
      </c>
      <c r="Z42" s="113">
        <v>90</v>
      </c>
      <c r="AA42" s="133">
        <v>45160</v>
      </c>
      <c r="AB42" s="133"/>
      <c r="AC42" s="133"/>
      <c r="AD42" s="132">
        <v>1</v>
      </c>
      <c r="AE42" s="65"/>
      <c r="AF42" s="65"/>
      <c r="AG42" s="65"/>
      <c r="AH42" s="65"/>
      <c r="AI42" s="65"/>
    </row>
    <row r="43" spans="1:35" x14ac:dyDescent="0.25">
      <c r="A43" s="29">
        <v>35</v>
      </c>
      <c r="B43" s="62" t="s">
        <v>34</v>
      </c>
      <c r="C43" s="113" t="s">
        <v>100</v>
      </c>
      <c r="D43" s="113" t="s">
        <v>100</v>
      </c>
      <c r="E43" s="113" t="s">
        <v>166</v>
      </c>
      <c r="F43" s="113">
        <v>910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13">
        <v>93</v>
      </c>
      <c r="Z43" s="113">
        <v>90</v>
      </c>
      <c r="AA43" s="133">
        <v>45161</v>
      </c>
      <c r="AB43" s="133"/>
      <c r="AC43" s="133"/>
      <c r="AD43" s="132">
        <v>1</v>
      </c>
      <c r="AE43" s="65"/>
      <c r="AF43" s="65"/>
      <c r="AG43" s="65"/>
      <c r="AH43" s="65"/>
      <c r="AI43" s="65"/>
    </row>
    <row r="44" spans="1:35" x14ac:dyDescent="0.25">
      <c r="A44" s="29">
        <v>36</v>
      </c>
      <c r="B44" s="62" t="s">
        <v>34</v>
      </c>
      <c r="C44" s="113" t="s">
        <v>100</v>
      </c>
      <c r="D44" s="113" t="s">
        <v>100</v>
      </c>
      <c r="E44" s="113" t="s">
        <v>167</v>
      </c>
      <c r="F44" s="113">
        <v>910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13">
        <v>860</v>
      </c>
      <c r="Z44" s="113">
        <v>40</v>
      </c>
      <c r="AA44" s="133">
        <v>45197</v>
      </c>
      <c r="AB44" s="133"/>
      <c r="AC44" s="133"/>
      <c r="AD44" s="132">
        <v>1</v>
      </c>
      <c r="AE44" s="65"/>
      <c r="AF44" s="65"/>
      <c r="AG44" s="65"/>
      <c r="AH44" s="65"/>
      <c r="AI44" s="65"/>
    </row>
    <row r="45" spans="1:35" x14ac:dyDescent="0.25">
      <c r="A45" s="29">
        <v>37</v>
      </c>
      <c r="B45" s="62" t="s">
        <v>34</v>
      </c>
      <c r="C45" s="113" t="s">
        <v>168</v>
      </c>
      <c r="D45" s="113" t="s">
        <v>168</v>
      </c>
      <c r="E45" s="113" t="s">
        <v>169</v>
      </c>
      <c r="F45" s="113">
        <v>910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13">
        <v>89</v>
      </c>
      <c r="Z45" s="113">
        <v>80</v>
      </c>
      <c r="AA45" s="133">
        <v>45190</v>
      </c>
      <c r="AB45" s="133">
        <v>45191</v>
      </c>
      <c r="AC45" s="133"/>
      <c r="AD45" s="132">
        <v>1</v>
      </c>
      <c r="AE45" s="65"/>
      <c r="AF45" s="65"/>
      <c r="AG45" s="65"/>
      <c r="AH45" s="65"/>
      <c r="AI45" s="65"/>
    </row>
    <row r="46" spans="1:35" x14ac:dyDescent="0.25">
      <c r="A46" s="29">
        <v>38</v>
      </c>
      <c r="B46" s="62" t="s">
        <v>34</v>
      </c>
      <c r="C46" s="113" t="s">
        <v>168</v>
      </c>
      <c r="D46" s="113" t="s">
        <v>168</v>
      </c>
      <c r="E46" s="113" t="s">
        <v>170</v>
      </c>
      <c r="F46" s="113">
        <v>910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13">
        <v>55</v>
      </c>
      <c r="Z46" s="113">
        <v>80</v>
      </c>
      <c r="AA46" s="133">
        <v>45184</v>
      </c>
      <c r="AB46" s="133">
        <v>45187</v>
      </c>
      <c r="AC46" s="133"/>
      <c r="AD46" s="132">
        <v>1</v>
      </c>
      <c r="AE46" s="65"/>
      <c r="AF46" s="65"/>
      <c r="AG46" s="65"/>
      <c r="AH46" s="65"/>
      <c r="AI46" s="65"/>
    </row>
    <row r="47" spans="1:35" x14ac:dyDescent="0.25">
      <c r="A47" s="29">
        <v>39</v>
      </c>
      <c r="B47" s="62" t="s">
        <v>34</v>
      </c>
      <c r="C47" s="113" t="s">
        <v>168</v>
      </c>
      <c r="D47" s="113" t="s">
        <v>168</v>
      </c>
      <c r="E47" s="113" t="s">
        <v>171</v>
      </c>
      <c r="F47" s="113">
        <v>910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13">
        <v>53.5</v>
      </c>
      <c r="Z47" s="113">
        <v>80</v>
      </c>
      <c r="AA47" s="133">
        <v>45183</v>
      </c>
      <c r="AB47" s="133">
        <v>45184</v>
      </c>
      <c r="AC47" s="133"/>
      <c r="AD47" s="132">
        <v>1</v>
      </c>
      <c r="AE47" s="65"/>
      <c r="AF47" s="65"/>
      <c r="AG47" s="65"/>
      <c r="AH47" s="65"/>
      <c r="AI47" s="65"/>
    </row>
    <row r="48" spans="1:35" x14ac:dyDescent="0.25">
      <c r="A48" s="29">
        <v>40</v>
      </c>
      <c r="B48" s="62" t="s">
        <v>34</v>
      </c>
      <c r="C48" s="64" t="s">
        <v>81</v>
      </c>
      <c r="D48" s="64" t="s">
        <v>82</v>
      </c>
      <c r="E48" s="64" t="s">
        <v>90</v>
      </c>
      <c r="F48" s="113">
        <v>910</v>
      </c>
      <c r="G48" s="64">
        <v>51</v>
      </c>
      <c r="H48" s="69">
        <v>50</v>
      </c>
      <c r="I48" s="69">
        <v>60</v>
      </c>
      <c r="J48" s="87">
        <v>45092</v>
      </c>
      <c r="K48" s="64"/>
      <c r="L48" s="64"/>
      <c r="M48" s="64"/>
      <c r="N48" s="69"/>
      <c r="O48" s="70"/>
      <c r="P48" s="66"/>
      <c r="Q48" s="66"/>
      <c r="R48" s="66"/>
      <c r="S48" s="93" t="s">
        <v>96</v>
      </c>
      <c r="T48" s="69">
        <v>1000</v>
      </c>
      <c r="U48" s="113">
        <v>70</v>
      </c>
      <c r="V48" s="87">
        <v>44718</v>
      </c>
      <c r="W48" s="66"/>
      <c r="X48" s="66"/>
      <c r="Y48" s="108">
        <v>5475</v>
      </c>
      <c r="Z48" s="113">
        <v>75</v>
      </c>
      <c r="AA48" s="133">
        <v>42667</v>
      </c>
      <c r="AB48" s="133">
        <v>43312</v>
      </c>
      <c r="AC48" s="133"/>
      <c r="AD48" s="64">
        <v>82</v>
      </c>
      <c r="AE48" s="64"/>
      <c r="AF48" s="64"/>
      <c r="AG48" s="64"/>
      <c r="AH48" s="64"/>
      <c r="AI48" s="64"/>
    </row>
    <row r="49" spans="1:35" x14ac:dyDescent="0.25">
      <c r="A49" s="29">
        <v>41</v>
      </c>
      <c r="B49" s="62" t="s">
        <v>34</v>
      </c>
      <c r="C49" s="65" t="s">
        <v>83</v>
      </c>
      <c r="D49" s="65" t="s">
        <v>83</v>
      </c>
      <c r="E49" s="65" t="s">
        <v>91</v>
      </c>
      <c r="F49" s="113">
        <v>910</v>
      </c>
      <c r="G49" s="57"/>
      <c r="H49" s="57"/>
      <c r="I49" s="57"/>
      <c r="J49" s="57"/>
      <c r="K49" s="57"/>
      <c r="L49" s="57"/>
      <c r="M49" s="75"/>
      <c r="N49" s="75"/>
      <c r="O49" s="75"/>
      <c r="P49" s="76"/>
      <c r="Q49" s="57"/>
      <c r="R49" s="57"/>
      <c r="S49" s="57"/>
      <c r="T49" s="57"/>
      <c r="U49" s="57"/>
      <c r="V49" s="57"/>
      <c r="W49" s="57"/>
      <c r="X49" s="57"/>
      <c r="Y49" s="131">
        <v>104.3</v>
      </c>
      <c r="Z49" s="113">
        <v>75</v>
      </c>
      <c r="AA49" s="133">
        <v>44835</v>
      </c>
      <c r="AB49" s="133">
        <v>44868</v>
      </c>
      <c r="AC49" s="133"/>
      <c r="AD49" s="63">
        <v>5</v>
      </c>
      <c r="AE49" s="63"/>
      <c r="AF49" s="63"/>
      <c r="AG49" s="63"/>
      <c r="AH49" s="63"/>
      <c r="AI49" s="63"/>
    </row>
    <row r="50" spans="1:35" x14ac:dyDescent="0.25">
      <c r="A50" s="29">
        <v>42</v>
      </c>
      <c r="B50" s="62" t="s">
        <v>34</v>
      </c>
      <c r="C50" s="115" t="s">
        <v>195</v>
      </c>
      <c r="D50" s="115" t="s">
        <v>196</v>
      </c>
      <c r="E50" s="115" t="s">
        <v>176</v>
      </c>
      <c r="F50" s="113">
        <v>910</v>
      </c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16">
        <v>54</v>
      </c>
      <c r="Z50" s="113">
        <v>75</v>
      </c>
      <c r="AA50" s="133">
        <v>44980</v>
      </c>
      <c r="AB50" s="133">
        <v>44988</v>
      </c>
      <c r="AC50" s="133"/>
      <c r="AD50" s="115">
        <v>3</v>
      </c>
      <c r="AE50" s="115"/>
      <c r="AF50" s="115"/>
      <c r="AG50" s="115"/>
      <c r="AH50" s="115"/>
      <c r="AI50" s="115"/>
    </row>
    <row r="51" spans="1:35" x14ac:dyDescent="0.25">
      <c r="A51" s="29">
        <v>43</v>
      </c>
      <c r="B51" s="62" t="s">
        <v>34</v>
      </c>
      <c r="C51" s="68" t="s">
        <v>86</v>
      </c>
      <c r="D51" s="134" t="s">
        <v>86</v>
      </c>
      <c r="E51" s="68" t="s">
        <v>94</v>
      </c>
      <c r="F51" s="113">
        <v>910</v>
      </c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110">
        <v>810</v>
      </c>
      <c r="Z51" s="113">
        <v>75</v>
      </c>
      <c r="AA51" s="133">
        <v>45042</v>
      </c>
      <c r="AB51" s="133">
        <v>45095</v>
      </c>
      <c r="AC51" s="133"/>
      <c r="AD51" s="134">
        <v>44</v>
      </c>
      <c r="AE51" s="68"/>
      <c r="AF51" s="68"/>
      <c r="AG51" s="68"/>
      <c r="AH51" s="68"/>
      <c r="AI51" s="68"/>
    </row>
    <row r="52" spans="1:35" x14ac:dyDescent="0.25">
      <c r="A52" s="29">
        <v>44</v>
      </c>
      <c r="B52" s="62" t="s">
        <v>34</v>
      </c>
      <c r="C52" s="134" t="s">
        <v>86</v>
      </c>
      <c r="D52" s="134" t="s">
        <v>86</v>
      </c>
      <c r="E52" s="134" t="s">
        <v>132</v>
      </c>
      <c r="F52" s="113">
        <v>910</v>
      </c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110">
        <v>418</v>
      </c>
      <c r="Z52" s="113">
        <v>75</v>
      </c>
      <c r="AA52" s="133">
        <v>45125</v>
      </c>
      <c r="AB52" s="133">
        <v>45148</v>
      </c>
      <c r="AC52" s="133"/>
      <c r="AD52" s="134">
        <v>24</v>
      </c>
      <c r="AE52" s="68"/>
      <c r="AF52" s="68"/>
      <c r="AG52" s="68"/>
      <c r="AH52" s="68"/>
      <c r="AI52" s="68"/>
    </row>
    <row r="53" spans="1:35" x14ac:dyDescent="0.25">
      <c r="A53" s="29">
        <v>45</v>
      </c>
      <c r="B53" s="62" t="s">
        <v>34</v>
      </c>
      <c r="C53" s="106" t="s">
        <v>84</v>
      </c>
      <c r="D53" s="106" t="s">
        <v>85</v>
      </c>
      <c r="E53" s="124" t="s">
        <v>131</v>
      </c>
      <c r="F53" s="113">
        <v>910</v>
      </c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108">
        <v>1565</v>
      </c>
      <c r="Z53" s="108">
        <v>5</v>
      </c>
      <c r="AA53" s="133">
        <v>45110</v>
      </c>
      <c r="AB53" s="133">
        <v>45170</v>
      </c>
      <c r="AC53" s="133"/>
      <c r="AD53" s="109">
        <v>102</v>
      </c>
      <c r="AE53" s="64"/>
      <c r="AF53" s="64"/>
      <c r="AG53" s="64"/>
      <c r="AH53" s="64"/>
      <c r="AI53" s="64"/>
    </row>
    <row r="54" spans="1:35" x14ac:dyDescent="0.25">
      <c r="A54" s="29">
        <v>46</v>
      </c>
      <c r="B54" s="62" t="s">
        <v>34</v>
      </c>
      <c r="C54" s="107" t="s">
        <v>86</v>
      </c>
      <c r="D54" s="107" t="s">
        <v>86</v>
      </c>
      <c r="E54" s="107" t="s">
        <v>95</v>
      </c>
      <c r="F54" s="113">
        <v>910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136">
        <v>742</v>
      </c>
      <c r="Z54" s="108">
        <v>75</v>
      </c>
      <c r="AA54" s="133">
        <v>45048</v>
      </c>
      <c r="AB54" s="133">
        <v>45181</v>
      </c>
      <c r="AC54" s="133"/>
      <c r="AD54" s="107">
        <v>40</v>
      </c>
      <c r="AE54" s="107"/>
      <c r="AF54" s="107"/>
      <c r="AG54" s="107"/>
      <c r="AH54" s="107"/>
      <c r="AI54" s="107"/>
    </row>
    <row r="55" spans="1:35" x14ac:dyDescent="0.25">
      <c r="A55" s="29">
        <v>47</v>
      </c>
      <c r="B55" s="62" t="s">
        <v>34</v>
      </c>
      <c r="C55" s="106" t="s">
        <v>84</v>
      </c>
      <c r="D55" s="106" t="s">
        <v>85</v>
      </c>
      <c r="E55" s="124" t="s">
        <v>177</v>
      </c>
      <c r="F55" s="113">
        <v>910</v>
      </c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110">
        <v>1015</v>
      </c>
      <c r="Z55" s="108">
        <v>5</v>
      </c>
      <c r="AA55" s="133">
        <v>45139</v>
      </c>
      <c r="AB55" s="133">
        <v>45191</v>
      </c>
      <c r="AC55" s="133"/>
      <c r="AD55" s="109">
        <v>61</v>
      </c>
      <c r="AE55" s="68"/>
      <c r="AF55" s="68"/>
      <c r="AG55" s="68"/>
      <c r="AH55" s="68"/>
      <c r="AI55" s="68"/>
    </row>
    <row r="56" spans="1:35" x14ac:dyDescent="0.25">
      <c r="A56" s="29">
        <v>48</v>
      </c>
      <c r="B56" s="62" t="s">
        <v>34</v>
      </c>
      <c r="C56" s="77" t="s">
        <v>125</v>
      </c>
      <c r="D56" s="77" t="s">
        <v>125</v>
      </c>
      <c r="E56" s="77" t="s">
        <v>178</v>
      </c>
      <c r="F56" s="113">
        <v>910</v>
      </c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110">
        <v>132</v>
      </c>
      <c r="Z56" s="108">
        <v>75</v>
      </c>
      <c r="AA56" s="133">
        <v>45188</v>
      </c>
      <c r="AB56" s="133">
        <v>45191</v>
      </c>
      <c r="AC56" s="133"/>
      <c r="AD56" s="134">
        <v>5</v>
      </c>
      <c r="AE56" s="68"/>
      <c r="AF56" s="68"/>
      <c r="AG56" s="68"/>
      <c r="AH56" s="68"/>
      <c r="AI56" s="68"/>
    </row>
    <row r="57" spans="1:35" x14ac:dyDescent="0.25">
      <c r="A57" s="29">
        <v>49</v>
      </c>
      <c r="B57" s="62" t="s">
        <v>34</v>
      </c>
      <c r="C57" s="106" t="s">
        <v>84</v>
      </c>
      <c r="D57" s="106" t="s">
        <v>85</v>
      </c>
      <c r="E57" s="124" t="s">
        <v>179</v>
      </c>
      <c r="F57" s="113">
        <v>910</v>
      </c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110">
        <v>110</v>
      </c>
      <c r="Z57" s="108">
        <v>5</v>
      </c>
      <c r="AA57" s="133">
        <v>45139</v>
      </c>
      <c r="AB57" s="133">
        <v>45195</v>
      </c>
      <c r="AC57" s="133"/>
      <c r="AD57" s="109">
        <v>3</v>
      </c>
      <c r="AE57" s="68"/>
      <c r="AF57" s="68"/>
      <c r="AG57" s="68"/>
      <c r="AH57" s="68"/>
      <c r="AI57" s="68"/>
    </row>
    <row r="58" spans="1:35" x14ac:dyDescent="0.25">
      <c r="A58" s="29">
        <v>50</v>
      </c>
      <c r="B58" s="62" t="s">
        <v>34</v>
      </c>
      <c r="C58" s="64" t="s">
        <v>88</v>
      </c>
      <c r="D58" s="64" t="s">
        <v>88</v>
      </c>
      <c r="E58" s="64" t="s">
        <v>180</v>
      </c>
      <c r="F58" s="113">
        <v>910</v>
      </c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108">
        <v>98.35</v>
      </c>
      <c r="Z58" s="113">
        <v>75</v>
      </c>
      <c r="AA58" s="133">
        <v>45196</v>
      </c>
      <c r="AB58" s="133">
        <v>45198</v>
      </c>
      <c r="AC58" s="133"/>
      <c r="AD58" s="64">
        <v>6</v>
      </c>
      <c r="AE58" s="64"/>
      <c r="AF58" s="64"/>
      <c r="AG58" s="64"/>
      <c r="AH58" s="64"/>
      <c r="AI58" s="64"/>
    </row>
    <row r="59" spans="1:35" x14ac:dyDescent="0.25">
      <c r="A59" s="29">
        <v>51</v>
      </c>
      <c r="B59" s="62" t="s">
        <v>34</v>
      </c>
      <c r="C59" s="64" t="s">
        <v>88</v>
      </c>
      <c r="D59" s="64" t="s">
        <v>88</v>
      </c>
      <c r="E59" s="64" t="s">
        <v>181</v>
      </c>
      <c r="F59" s="113">
        <v>910</v>
      </c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108">
        <v>114.7</v>
      </c>
      <c r="Z59" s="113">
        <v>75</v>
      </c>
      <c r="AA59" s="133" t="s">
        <v>199</v>
      </c>
      <c r="AB59" s="133">
        <v>45198</v>
      </c>
      <c r="AC59" s="133"/>
      <c r="AD59" s="64">
        <v>3</v>
      </c>
      <c r="AE59" s="64"/>
      <c r="AF59" s="64"/>
      <c r="AG59" s="64"/>
      <c r="AH59" s="64"/>
      <c r="AI59" s="64"/>
    </row>
    <row r="60" spans="1:35" x14ac:dyDescent="0.25">
      <c r="A60" s="29">
        <v>52</v>
      </c>
      <c r="B60" s="62" t="s">
        <v>34</v>
      </c>
      <c r="C60" s="65" t="s">
        <v>86</v>
      </c>
      <c r="D60" s="65" t="s">
        <v>87</v>
      </c>
      <c r="E60" s="65" t="s">
        <v>92</v>
      </c>
      <c r="F60" s="113">
        <v>910</v>
      </c>
      <c r="G60" s="65">
        <v>51</v>
      </c>
      <c r="H60" s="81">
        <v>180</v>
      </c>
      <c r="I60" s="81">
        <v>95</v>
      </c>
      <c r="J60" s="87">
        <v>45019</v>
      </c>
      <c r="K60" s="126"/>
      <c r="L60" s="122"/>
      <c r="M60" s="65"/>
      <c r="N60" s="81"/>
      <c r="O60" s="82"/>
      <c r="P60" s="126"/>
      <c r="Q60" s="126"/>
      <c r="R60" s="126"/>
      <c r="S60" s="93" t="s">
        <v>96</v>
      </c>
      <c r="T60" s="81">
        <v>1500</v>
      </c>
      <c r="U60" s="113">
        <v>82</v>
      </c>
      <c r="V60" s="87">
        <v>44669</v>
      </c>
      <c r="W60" s="126"/>
      <c r="X60" s="57"/>
      <c r="Y60" s="111">
        <v>15500</v>
      </c>
      <c r="Z60" s="113">
        <v>50</v>
      </c>
      <c r="AA60" s="133">
        <v>44606</v>
      </c>
      <c r="AB60" s="133"/>
      <c r="AC60" s="133"/>
      <c r="AD60" s="65">
        <v>283</v>
      </c>
      <c r="AE60" s="65"/>
      <c r="AF60" s="65"/>
      <c r="AG60" s="65"/>
      <c r="AH60" s="65"/>
      <c r="AI60" s="65"/>
    </row>
    <row r="61" spans="1:35" x14ac:dyDescent="0.25">
      <c r="A61" s="29">
        <v>53</v>
      </c>
      <c r="B61" s="62" t="s">
        <v>34</v>
      </c>
      <c r="C61" s="77" t="s">
        <v>81</v>
      </c>
      <c r="D61" s="77" t="s">
        <v>81</v>
      </c>
      <c r="E61" s="134" t="s">
        <v>93</v>
      </c>
      <c r="F61" s="113">
        <v>910</v>
      </c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110">
        <v>2593</v>
      </c>
      <c r="Z61" s="113">
        <v>50</v>
      </c>
      <c r="AA61" s="133">
        <v>44964</v>
      </c>
      <c r="AB61" s="133"/>
      <c r="AC61" s="133"/>
      <c r="AD61" s="134">
        <v>128</v>
      </c>
      <c r="AE61" s="68"/>
      <c r="AF61" s="68"/>
      <c r="AG61" s="68"/>
      <c r="AH61" s="68"/>
      <c r="AI61" s="68"/>
    </row>
    <row r="62" spans="1:35" x14ac:dyDescent="0.25">
      <c r="A62" s="29">
        <v>54</v>
      </c>
      <c r="B62" s="62" t="s">
        <v>34</v>
      </c>
      <c r="C62" s="123" t="s">
        <v>83</v>
      </c>
      <c r="D62" s="123" t="s">
        <v>83</v>
      </c>
      <c r="E62" s="65" t="s">
        <v>127</v>
      </c>
      <c r="F62" s="113">
        <v>910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111">
        <v>93.5</v>
      </c>
      <c r="Z62" s="113">
        <v>50</v>
      </c>
      <c r="AA62" s="133">
        <v>45047</v>
      </c>
      <c r="AB62" s="133"/>
      <c r="AC62" s="133"/>
      <c r="AD62" s="65">
        <v>3</v>
      </c>
      <c r="AE62" s="65"/>
      <c r="AF62" s="65"/>
      <c r="AG62" s="65"/>
      <c r="AH62" s="65"/>
      <c r="AI62" s="65"/>
    </row>
    <row r="63" spans="1:35" x14ac:dyDescent="0.25">
      <c r="A63" s="29">
        <v>55</v>
      </c>
      <c r="B63" s="62" t="s">
        <v>34</v>
      </c>
      <c r="C63" s="123" t="s">
        <v>83</v>
      </c>
      <c r="D63" s="123" t="s">
        <v>83</v>
      </c>
      <c r="E63" s="65" t="s">
        <v>128</v>
      </c>
      <c r="F63" s="113">
        <v>910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111">
        <v>30</v>
      </c>
      <c r="Z63" s="113">
        <v>50</v>
      </c>
      <c r="AA63" s="133">
        <v>45047</v>
      </c>
      <c r="AB63" s="133"/>
      <c r="AC63" s="133"/>
      <c r="AD63" s="65">
        <v>1</v>
      </c>
      <c r="AE63" s="65"/>
      <c r="AF63" s="65"/>
      <c r="AG63" s="65"/>
      <c r="AH63" s="65"/>
      <c r="AI63" s="65"/>
    </row>
    <row r="64" spans="1:35" x14ac:dyDescent="0.25">
      <c r="A64" s="29">
        <v>56</v>
      </c>
      <c r="B64" s="62" t="s">
        <v>34</v>
      </c>
      <c r="C64" s="78" t="s">
        <v>89</v>
      </c>
      <c r="D64" s="78" t="s">
        <v>89</v>
      </c>
      <c r="E64" s="115" t="s">
        <v>129</v>
      </c>
      <c r="F64" s="113">
        <v>910</v>
      </c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16">
        <v>40</v>
      </c>
      <c r="Z64" s="113">
        <v>50</v>
      </c>
      <c r="AA64" s="133">
        <v>45086</v>
      </c>
      <c r="AB64" s="133"/>
      <c r="AC64" s="133"/>
      <c r="AD64" s="115">
        <v>3</v>
      </c>
      <c r="AE64" s="115"/>
      <c r="AF64" s="115"/>
      <c r="AG64" s="115"/>
      <c r="AH64" s="115"/>
      <c r="AI64" s="115"/>
    </row>
    <row r="65" spans="1:35" x14ac:dyDescent="0.25">
      <c r="A65" s="29">
        <v>57</v>
      </c>
      <c r="B65" s="62" t="s">
        <v>34</v>
      </c>
      <c r="C65" s="106" t="s">
        <v>84</v>
      </c>
      <c r="D65" s="106" t="s">
        <v>85</v>
      </c>
      <c r="E65" s="124" t="s">
        <v>130</v>
      </c>
      <c r="F65" s="113">
        <v>910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108">
        <v>1675</v>
      </c>
      <c r="Z65" s="113">
        <v>50</v>
      </c>
      <c r="AA65" s="133">
        <v>45103</v>
      </c>
      <c r="AB65" s="133"/>
      <c r="AC65" s="133"/>
      <c r="AD65" s="109">
        <v>149</v>
      </c>
      <c r="AE65" s="64"/>
      <c r="AF65" s="64"/>
      <c r="AG65" s="64"/>
      <c r="AH65" s="64"/>
      <c r="AI65" s="64"/>
    </row>
    <row r="66" spans="1:35" x14ac:dyDescent="0.25">
      <c r="A66" s="29">
        <v>58</v>
      </c>
      <c r="B66" s="62" t="s">
        <v>34</v>
      </c>
      <c r="C66" s="106" t="s">
        <v>84</v>
      </c>
      <c r="D66" s="106" t="s">
        <v>85</v>
      </c>
      <c r="E66" s="124" t="s">
        <v>182</v>
      </c>
      <c r="F66" s="113">
        <v>910</v>
      </c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110">
        <v>520</v>
      </c>
      <c r="Z66" s="113">
        <v>50</v>
      </c>
      <c r="AA66" s="133">
        <v>45134</v>
      </c>
      <c r="AB66" s="133"/>
      <c r="AC66" s="133"/>
      <c r="AD66" s="109">
        <v>23</v>
      </c>
      <c r="AE66" s="68"/>
      <c r="AF66" s="68"/>
      <c r="AG66" s="68"/>
      <c r="AH66" s="68"/>
      <c r="AI66" s="68"/>
    </row>
    <row r="67" spans="1:35" x14ac:dyDescent="0.25">
      <c r="A67" s="29">
        <v>59</v>
      </c>
      <c r="B67" s="62" t="s">
        <v>34</v>
      </c>
      <c r="C67" s="106" t="s">
        <v>84</v>
      </c>
      <c r="D67" s="106" t="s">
        <v>85</v>
      </c>
      <c r="E67" s="124" t="s">
        <v>183</v>
      </c>
      <c r="F67" s="113">
        <v>910</v>
      </c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74"/>
      <c r="Y67" s="110">
        <v>250</v>
      </c>
      <c r="Z67" s="113">
        <v>50</v>
      </c>
      <c r="AA67" s="133">
        <v>45139</v>
      </c>
      <c r="AB67" s="133"/>
      <c r="AC67" s="133"/>
      <c r="AD67" s="109">
        <v>16</v>
      </c>
      <c r="AE67" s="68"/>
      <c r="AF67" s="68"/>
      <c r="AG67" s="68"/>
      <c r="AH67" s="68"/>
      <c r="AI67" s="68"/>
    </row>
    <row r="68" spans="1:35" x14ac:dyDescent="0.25">
      <c r="A68" s="29">
        <v>60</v>
      </c>
      <c r="B68" s="62" t="s">
        <v>34</v>
      </c>
      <c r="C68" s="106" t="s">
        <v>84</v>
      </c>
      <c r="D68" s="106" t="s">
        <v>85</v>
      </c>
      <c r="E68" s="124" t="s">
        <v>184</v>
      </c>
      <c r="F68" s="113">
        <v>910</v>
      </c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74"/>
      <c r="Y68" s="110">
        <v>155</v>
      </c>
      <c r="Z68" s="113">
        <v>50</v>
      </c>
      <c r="AA68" s="133">
        <v>45139</v>
      </c>
      <c r="AB68" s="133"/>
      <c r="AC68" s="133"/>
      <c r="AD68" s="109">
        <v>8</v>
      </c>
      <c r="AE68" s="68"/>
      <c r="AF68" s="68"/>
      <c r="AG68" s="68"/>
      <c r="AH68" s="68"/>
      <c r="AI68" s="68"/>
    </row>
    <row r="69" spans="1:35" x14ac:dyDescent="0.25">
      <c r="A69" s="29">
        <v>61</v>
      </c>
      <c r="B69" s="62" t="s">
        <v>34</v>
      </c>
      <c r="C69" s="106" t="s">
        <v>84</v>
      </c>
      <c r="D69" s="106" t="s">
        <v>85</v>
      </c>
      <c r="E69" s="124" t="s">
        <v>185</v>
      </c>
      <c r="F69" s="113">
        <v>910</v>
      </c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74"/>
      <c r="Y69" s="110">
        <v>535</v>
      </c>
      <c r="Z69" s="113">
        <v>50</v>
      </c>
      <c r="AA69" s="133">
        <v>45139</v>
      </c>
      <c r="AB69" s="133"/>
      <c r="AC69" s="133"/>
      <c r="AD69" s="109">
        <v>11</v>
      </c>
      <c r="AE69" s="68"/>
      <c r="AF69" s="68"/>
      <c r="AG69" s="68"/>
      <c r="AH69" s="68"/>
      <c r="AI69" s="68"/>
    </row>
    <row r="70" spans="1:35" x14ac:dyDescent="0.25">
      <c r="A70" s="29">
        <v>62</v>
      </c>
      <c r="B70" s="62" t="s">
        <v>34</v>
      </c>
      <c r="C70" s="134" t="s">
        <v>86</v>
      </c>
      <c r="D70" s="134" t="s">
        <v>86</v>
      </c>
      <c r="E70" s="134" t="s">
        <v>133</v>
      </c>
      <c r="F70" s="113">
        <v>910</v>
      </c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74"/>
      <c r="Y70" s="110">
        <v>29.5</v>
      </c>
      <c r="Z70" s="113">
        <v>50</v>
      </c>
      <c r="AA70" s="133">
        <v>45140</v>
      </c>
      <c r="AB70" s="133"/>
      <c r="AC70" s="133"/>
      <c r="AD70" s="134">
        <v>1</v>
      </c>
      <c r="AE70" s="68"/>
      <c r="AF70" s="68"/>
      <c r="AG70" s="68"/>
      <c r="AH70" s="68"/>
      <c r="AI70" s="68"/>
    </row>
    <row r="71" spans="1:35" x14ac:dyDescent="0.25">
      <c r="A71" s="29">
        <v>63</v>
      </c>
      <c r="B71" s="62" t="s">
        <v>34</v>
      </c>
      <c r="C71" s="77" t="s">
        <v>197</v>
      </c>
      <c r="D71" s="77" t="s">
        <v>197</v>
      </c>
      <c r="E71" s="77" t="s">
        <v>186</v>
      </c>
      <c r="F71" s="113">
        <v>910</v>
      </c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74"/>
      <c r="Y71" s="137">
        <v>6014</v>
      </c>
      <c r="Z71" s="113">
        <v>50</v>
      </c>
      <c r="AA71" s="133">
        <v>45145</v>
      </c>
      <c r="AB71" s="133"/>
      <c r="AC71" s="133"/>
      <c r="AD71" s="134">
        <v>79</v>
      </c>
      <c r="AE71" s="134"/>
      <c r="AF71" s="134"/>
      <c r="AG71" s="134"/>
      <c r="AH71" s="134"/>
      <c r="AI71" s="134"/>
    </row>
    <row r="72" spans="1:35" x14ac:dyDescent="0.25">
      <c r="A72" s="29">
        <v>64</v>
      </c>
      <c r="B72" s="62" t="s">
        <v>34</v>
      </c>
      <c r="C72" s="115" t="s">
        <v>195</v>
      </c>
      <c r="D72" s="115" t="s">
        <v>196</v>
      </c>
      <c r="E72" s="115" t="s">
        <v>187</v>
      </c>
      <c r="F72" s="113">
        <v>910</v>
      </c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74"/>
      <c r="Y72" s="16">
        <v>12</v>
      </c>
      <c r="Z72" s="113">
        <v>75</v>
      </c>
      <c r="AA72" s="133">
        <v>45147</v>
      </c>
      <c r="AB72" s="133"/>
      <c r="AC72" s="133"/>
      <c r="AD72" s="115">
        <v>1</v>
      </c>
      <c r="AE72" s="115"/>
      <c r="AF72" s="115"/>
      <c r="AG72" s="115"/>
      <c r="AH72" s="115"/>
      <c r="AI72" s="115"/>
    </row>
    <row r="73" spans="1:35" x14ac:dyDescent="0.25">
      <c r="A73" s="29">
        <v>65</v>
      </c>
      <c r="B73" s="62" t="s">
        <v>34</v>
      </c>
      <c r="C73" s="64" t="s">
        <v>126</v>
      </c>
      <c r="D73" s="64" t="s">
        <v>126</v>
      </c>
      <c r="E73" s="64" t="s">
        <v>135</v>
      </c>
      <c r="F73" s="113">
        <v>910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74"/>
      <c r="Y73" s="108">
        <v>572</v>
      </c>
      <c r="Z73" s="113">
        <v>50</v>
      </c>
      <c r="AA73" s="133">
        <v>45148</v>
      </c>
      <c r="AB73" s="133"/>
      <c r="AC73" s="133"/>
      <c r="AD73" s="64">
        <v>26</v>
      </c>
      <c r="AE73" s="64"/>
      <c r="AF73" s="64"/>
      <c r="AG73" s="64"/>
      <c r="AH73" s="64"/>
      <c r="AI73" s="64"/>
    </row>
    <row r="74" spans="1:35" x14ac:dyDescent="0.25">
      <c r="A74" s="29">
        <v>66</v>
      </c>
      <c r="B74" s="62" t="s">
        <v>34</v>
      </c>
      <c r="C74" s="135" t="s">
        <v>44</v>
      </c>
      <c r="D74" s="135" t="s">
        <v>44</v>
      </c>
      <c r="E74" s="107" t="s">
        <v>134</v>
      </c>
      <c r="F74" s="113">
        <v>910</v>
      </c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74"/>
      <c r="Y74" s="136">
        <v>60</v>
      </c>
      <c r="Z74" s="113">
        <v>50</v>
      </c>
      <c r="AA74" s="133">
        <v>45153</v>
      </c>
      <c r="AB74" s="133"/>
      <c r="AC74" s="133"/>
      <c r="AD74" s="107">
        <v>4</v>
      </c>
      <c r="AE74" s="107"/>
      <c r="AF74" s="107"/>
      <c r="AG74" s="107"/>
      <c r="AH74" s="107"/>
      <c r="AI74" s="107"/>
    </row>
    <row r="75" spans="1:35" x14ac:dyDescent="0.25">
      <c r="A75" s="29">
        <v>67</v>
      </c>
      <c r="B75" s="62" t="s">
        <v>34</v>
      </c>
      <c r="C75" s="64" t="s">
        <v>88</v>
      </c>
      <c r="D75" s="64" t="s">
        <v>88</v>
      </c>
      <c r="E75" s="64" t="s">
        <v>188</v>
      </c>
      <c r="F75" s="113">
        <v>910</v>
      </c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74"/>
      <c r="Y75" s="108">
        <v>2613</v>
      </c>
      <c r="Z75" s="113">
        <v>50</v>
      </c>
      <c r="AA75" s="133">
        <v>45161</v>
      </c>
      <c r="AB75" s="133"/>
      <c r="AC75" s="133"/>
      <c r="AD75" s="64">
        <v>53</v>
      </c>
      <c r="AE75" s="64"/>
      <c r="AF75" s="64"/>
      <c r="AG75" s="64"/>
      <c r="AH75" s="64"/>
      <c r="AI75" s="64"/>
    </row>
    <row r="76" spans="1:35" x14ac:dyDescent="0.25">
      <c r="A76" s="29">
        <v>68</v>
      </c>
      <c r="B76" s="62" t="s">
        <v>34</v>
      </c>
      <c r="C76" s="115" t="s">
        <v>195</v>
      </c>
      <c r="D76" s="115" t="s">
        <v>196</v>
      </c>
      <c r="E76" s="115" t="s">
        <v>189</v>
      </c>
      <c r="F76" s="113">
        <v>910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74"/>
      <c r="Y76" s="16">
        <v>22</v>
      </c>
      <c r="Z76" s="113">
        <v>75</v>
      </c>
      <c r="AA76" s="133">
        <v>45161</v>
      </c>
      <c r="AB76" s="133"/>
      <c r="AC76" s="133"/>
      <c r="AD76" s="115">
        <v>1</v>
      </c>
      <c r="AE76" s="115"/>
      <c r="AF76" s="115"/>
      <c r="AG76" s="115"/>
      <c r="AH76" s="115"/>
      <c r="AI76" s="115"/>
    </row>
    <row r="77" spans="1:35" x14ac:dyDescent="0.25">
      <c r="A77" s="29">
        <v>69</v>
      </c>
      <c r="B77" s="62" t="s">
        <v>34</v>
      </c>
      <c r="C77" s="64" t="s">
        <v>88</v>
      </c>
      <c r="D77" s="64" t="s">
        <v>88</v>
      </c>
      <c r="E77" s="64" t="s">
        <v>190</v>
      </c>
      <c r="F77" s="113">
        <v>910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74"/>
      <c r="Y77" s="108">
        <v>270</v>
      </c>
      <c r="Z77" s="113">
        <v>50</v>
      </c>
      <c r="AA77" s="133">
        <v>45166</v>
      </c>
      <c r="AB77" s="133"/>
      <c r="AC77" s="133"/>
      <c r="AD77" s="64"/>
      <c r="AE77" s="64"/>
      <c r="AF77" s="64">
        <v>1</v>
      </c>
      <c r="AG77" s="64"/>
      <c r="AH77" s="64"/>
      <c r="AI77" s="64"/>
    </row>
    <row r="78" spans="1:35" x14ac:dyDescent="0.25">
      <c r="A78" s="29">
        <v>70</v>
      </c>
      <c r="B78" s="62" t="s">
        <v>34</v>
      </c>
      <c r="C78" s="115" t="s">
        <v>195</v>
      </c>
      <c r="D78" s="115" t="s">
        <v>198</v>
      </c>
      <c r="E78" s="115" t="s">
        <v>191</v>
      </c>
      <c r="F78" s="113">
        <v>910</v>
      </c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74"/>
      <c r="Y78" s="16">
        <v>65</v>
      </c>
      <c r="Z78" s="113">
        <v>75</v>
      </c>
      <c r="AA78" s="133">
        <v>45169</v>
      </c>
      <c r="AB78" s="133"/>
      <c r="AC78" s="133"/>
      <c r="AD78" s="115">
        <v>2</v>
      </c>
      <c r="AE78" s="115"/>
      <c r="AF78" s="115"/>
      <c r="AG78" s="115"/>
      <c r="AH78" s="115"/>
      <c r="AI78" s="115"/>
    </row>
    <row r="79" spans="1:35" x14ac:dyDescent="0.25">
      <c r="A79" s="29">
        <v>71</v>
      </c>
      <c r="B79" s="62" t="s">
        <v>34</v>
      </c>
      <c r="C79" s="115" t="s">
        <v>195</v>
      </c>
      <c r="D79" s="115" t="s">
        <v>198</v>
      </c>
      <c r="E79" s="115" t="s">
        <v>192</v>
      </c>
      <c r="F79" s="113">
        <v>910</v>
      </c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74"/>
      <c r="Y79" s="16">
        <f>27+17</f>
        <v>44</v>
      </c>
      <c r="Z79" s="113">
        <v>75</v>
      </c>
      <c r="AA79" s="133">
        <v>45170</v>
      </c>
      <c r="AB79" s="133"/>
      <c r="AC79" s="133"/>
      <c r="AD79" s="115">
        <v>1</v>
      </c>
      <c r="AE79" s="115"/>
      <c r="AF79" s="115"/>
      <c r="AG79" s="115"/>
      <c r="AH79" s="115"/>
      <c r="AI79" s="115"/>
    </row>
    <row r="80" spans="1:35" x14ac:dyDescent="0.25">
      <c r="A80" s="29">
        <v>72</v>
      </c>
      <c r="B80" s="62" t="s">
        <v>34</v>
      </c>
      <c r="C80" s="78" t="s">
        <v>89</v>
      </c>
      <c r="D80" s="78" t="s">
        <v>89</v>
      </c>
      <c r="E80" s="115" t="s">
        <v>193</v>
      </c>
      <c r="F80" s="113">
        <v>910</v>
      </c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74"/>
      <c r="Y80" s="16">
        <v>435</v>
      </c>
      <c r="Z80" s="113">
        <v>50</v>
      </c>
      <c r="AA80" s="133">
        <v>45173</v>
      </c>
      <c r="AB80" s="133"/>
      <c r="AC80" s="133"/>
      <c r="AD80" s="115">
        <v>17</v>
      </c>
      <c r="AE80" s="115"/>
      <c r="AF80" s="115"/>
      <c r="AG80" s="115"/>
      <c r="AH80" s="115"/>
      <c r="AI80" s="115"/>
    </row>
    <row r="81" spans="1:35" x14ac:dyDescent="0.25">
      <c r="A81" s="29">
        <v>73</v>
      </c>
      <c r="B81" s="62" t="s">
        <v>34</v>
      </c>
      <c r="C81" s="64" t="s">
        <v>88</v>
      </c>
      <c r="D81" s="64" t="s">
        <v>88</v>
      </c>
      <c r="E81" s="64" t="s">
        <v>194</v>
      </c>
      <c r="F81" s="113">
        <v>910</v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74"/>
      <c r="Y81" s="108">
        <v>864</v>
      </c>
      <c r="Z81" s="113">
        <v>50</v>
      </c>
      <c r="AA81" s="133">
        <v>45196</v>
      </c>
      <c r="AB81" s="133"/>
      <c r="AC81" s="133"/>
      <c r="AD81" s="64">
        <v>39</v>
      </c>
      <c r="AE81" s="64"/>
      <c r="AF81" s="64"/>
      <c r="AG81" s="64"/>
      <c r="AH81" s="64"/>
      <c r="AI81" s="64"/>
    </row>
    <row r="82" spans="1:35" x14ac:dyDescent="0.25">
      <c r="A82" s="29">
        <v>74</v>
      </c>
      <c r="B82" s="62" t="s">
        <v>229</v>
      </c>
      <c r="C82" s="138" t="s">
        <v>36</v>
      </c>
      <c r="D82" s="138" t="s">
        <v>37</v>
      </c>
      <c r="E82" s="138" t="s">
        <v>43</v>
      </c>
      <c r="F82" s="113">
        <v>910</v>
      </c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74"/>
      <c r="Y82" s="138">
        <v>160</v>
      </c>
      <c r="Z82" s="138">
        <v>95</v>
      </c>
      <c r="AA82" s="133">
        <v>44160</v>
      </c>
      <c r="AB82" s="133"/>
      <c r="AC82" s="133"/>
      <c r="AD82" s="138">
        <v>1</v>
      </c>
      <c r="AE82" s="138"/>
      <c r="AF82" s="138"/>
      <c r="AG82" s="73"/>
      <c r="AH82" s="73"/>
      <c r="AI82" s="73"/>
    </row>
    <row r="83" spans="1:35" x14ac:dyDescent="0.25">
      <c r="A83" s="29">
        <v>75</v>
      </c>
      <c r="B83" s="62" t="s">
        <v>229</v>
      </c>
      <c r="C83" s="138" t="s">
        <v>36</v>
      </c>
      <c r="D83" s="138" t="s">
        <v>37</v>
      </c>
      <c r="E83" s="138" t="s">
        <v>46</v>
      </c>
      <c r="F83" s="113">
        <v>910</v>
      </c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74"/>
      <c r="Y83" s="138">
        <v>50</v>
      </c>
      <c r="Z83" s="138">
        <v>95</v>
      </c>
      <c r="AA83" s="133">
        <v>44211</v>
      </c>
      <c r="AB83" s="133"/>
      <c r="AC83" s="133"/>
      <c r="AD83" s="138">
        <v>1</v>
      </c>
      <c r="AE83" s="138"/>
      <c r="AF83" s="138"/>
      <c r="AG83" s="73"/>
      <c r="AH83" s="73"/>
      <c r="AI83" s="73"/>
    </row>
    <row r="84" spans="1:35" x14ac:dyDescent="0.25">
      <c r="A84" s="29">
        <v>76</v>
      </c>
      <c r="B84" s="62" t="s">
        <v>229</v>
      </c>
      <c r="C84" s="138" t="s">
        <v>50</v>
      </c>
      <c r="D84" s="138" t="s">
        <v>50</v>
      </c>
      <c r="E84" s="138" t="s">
        <v>51</v>
      </c>
      <c r="F84" s="113">
        <v>910</v>
      </c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74"/>
      <c r="Y84" s="138">
        <v>584</v>
      </c>
      <c r="Z84" s="138">
        <v>50</v>
      </c>
      <c r="AA84" s="133">
        <v>44760</v>
      </c>
      <c r="AB84" s="133"/>
      <c r="AC84" s="133"/>
      <c r="AD84" s="138">
        <v>20</v>
      </c>
      <c r="AE84" s="138"/>
      <c r="AF84" s="138"/>
      <c r="AG84" s="73"/>
      <c r="AH84" s="73"/>
      <c r="AI84" s="73"/>
    </row>
    <row r="85" spans="1:35" x14ac:dyDescent="0.25">
      <c r="A85" s="29">
        <v>77</v>
      </c>
      <c r="B85" s="62" t="s">
        <v>229</v>
      </c>
      <c r="C85" s="138" t="s">
        <v>52</v>
      </c>
      <c r="D85" s="138" t="s">
        <v>52</v>
      </c>
      <c r="E85" s="138" t="s">
        <v>53</v>
      </c>
      <c r="F85" s="113">
        <v>910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74"/>
      <c r="Y85" s="138">
        <v>803</v>
      </c>
      <c r="Z85" s="138">
        <v>70</v>
      </c>
      <c r="AA85" s="133">
        <v>44761</v>
      </c>
      <c r="AB85" s="133"/>
      <c r="AC85" s="133"/>
      <c r="AD85" s="138">
        <v>30</v>
      </c>
      <c r="AE85" s="138"/>
      <c r="AF85" s="138"/>
      <c r="AG85" s="73"/>
      <c r="AH85" s="73"/>
      <c r="AI85" s="73"/>
    </row>
    <row r="86" spans="1:35" x14ac:dyDescent="0.25">
      <c r="A86" s="29">
        <v>78</v>
      </c>
      <c r="B86" s="62" t="s">
        <v>229</v>
      </c>
      <c r="C86" s="138" t="s">
        <v>54</v>
      </c>
      <c r="D86" s="138" t="s">
        <v>55</v>
      </c>
      <c r="E86" s="138" t="s">
        <v>56</v>
      </c>
      <c r="F86" s="113">
        <v>910</v>
      </c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74"/>
      <c r="Y86" s="138">
        <v>640</v>
      </c>
      <c r="Z86" s="138">
        <v>50</v>
      </c>
      <c r="AA86" s="133">
        <v>44837</v>
      </c>
      <c r="AB86" s="133"/>
      <c r="AC86" s="133"/>
      <c r="AD86" s="138">
        <v>40</v>
      </c>
      <c r="AE86" s="138"/>
      <c r="AF86" s="138"/>
      <c r="AG86" s="73"/>
      <c r="AH86" s="73"/>
      <c r="AI86" s="73"/>
    </row>
    <row r="87" spans="1:35" x14ac:dyDescent="0.25">
      <c r="A87" s="29">
        <v>79</v>
      </c>
      <c r="B87" s="62" t="s">
        <v>229</v>
      </c>
      <c r="C87" s="138" t="s">
        <v>57</v>
      </c>
      <c r="D87" s="138" t="s">
        <v>44</v>
      </c>
      <c r="E87" s="138" t="s">
        <v>58</v>
      </c>
      <c r="F87" s="113">
        <v>910</v>
      </c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74"/>
      <c r="Y87" s="138">
        <v>716</v>
      </c>
      <c r="Z87" s="138">
        <v>50</v>
      </c>
      <c r="AA87" s="133">
        <v>44823</v>
      </c>
      <c r="AB87" s="133"/>
      <c r="AC87" s="133"/>
      <c r="AD87" s="138">
        <v>30</v>
      </c>
      <c r="AE87" s="138"/>
      <c r="AF87" s="138"/>
      <c r="AG87" s="73"/>
      <c r="AH87" s="73"/>
      <c r="AI87" s="73"/>
    </row>
    <row r="88" spans="1:35" x14ac:dyDescent="0.25">
      <c r="A88" s="29">
        <v>80</v>
      </c>
      <c r="B88" s="62" t="s">
        <v>229</v>
      </c>
      <c r="C88" s="138" t="s">
        <v>52</v>
      </c>
      <c r="D88" s="138" t="s">
        <v>61</v>
      </c>
      <c r="E88" s="138" t="s">
        <v>62</v>
      </c>
      <c r="F88" s="113">
        <v>910</v>
      </c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74"/>
      <c r="Y88" s="138">
        <v>388</v>
      </c>
      <c r="Z88" s="138">
        <v>70</v>
      </c>
      <c r="AA88" s="133">
        <v>44806</v>
      </c>
      <c r="AB88" s="133"/>
      <c r="AC88" s="133"/>
      <c r="AD88" s="138">
        <v>20</v>
      </c>
      <c r="AE88" s="138"/>
      <c r="AF88" s="138"/>
      <c r="AG88" s="73"/>
      <c r="AH88" s="73"/>
      <c r="AI88" s="73"/>
    </row>
    <row r="89" spans="1:35" x14ac:dyDescent="0.25">
      <c r="A89" s="29">
        <v>81</v>
      </c>
      <c r="B89" s="62" t="s">
        <v>229</v>
      </c>
      <c r="C89" s="138" t="s">
        <v>48</v>
      </c>
      <c r="D89" s="138" t="s">
        <v>48</v>
      </c>
      <c r="E89" s="138" t="s">
        <v>63</v>
      </c>
      <c r="F89" s="113">
        <v>910</v>
      </c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74"/>
      <c r="Y89" s="138">
        <v>854</v>
      </c>
      <c r="Z89" s="138">
        <v>50</v>
      </c>
      <c r="AA89" s="133">
        <v>44896</v>
      </c>
      <c r="AB89" s="133"/>
      <c r="AC89" s="133"/>
      <c r="AD89" s="138">
        <v>20</v>
      </c>
      <c r="AE89" s="138"/>
      <c r="AF89" s="138"/>
      <c r="AG89" s="73"/>
      <c r="AH89" s="73"/>
      <c r="AI89" s="73"/>
    </row>
    <row r="90" spans="1:35" x14ac:dyDescent="0.25">
      <c r="A90" s="29">
        <v>82</v>
      </c>
      <c r="B90" s="62" t="s">
        <v>229</v>
      </c>
      <c r="C90" s="138" t="s">
        <v>50</v>
      </c>
      <c r="D90" s="138" t="s">
        <v>65</v>
      </c>
      <c r="E90" s="138" t="s">
        <v>66</v>
      </c>
      <c r="F90" s="113">
        <v>910</v>
      </c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74"/>
      <c r="Y90" s="138">
        <v>510</v>
      </c>
      <c r="Z90" s="138">
        <v>50</v>
      </c>
      <c r="AA90" s="133">
        <v>44908</v>
      </c>
      <c r="AB90" s="133"/>
      <c r="AC90" s="133"/>
      <c r="AD90" s="138">
        <v>18</v>
      </c>
      <c r="AE90" s="138"/>
      <c r="AF90" s="138"/>
      <c r="AG90" s="73"/>
      <c r="AH90" s="73"/>
      <c r="AI90" s="73"/>
    </row>
    <row r="91" spans="1:35" x14ac:dyDescent="0.25">
      <c r="A91" s="29">
        <v>83</v>
      </c>
      <c r="B91" s="62" t="s">
        <v>229</v>
      </c>
      <c r="C91" s="138" t="s">
        <v>40</v>
      </c>
      <c r="D91" s="138" t="s">
        <v>49</v>
      </c>
      <c r="E91" s="138" t="s">
        <v>68</v>
      </c>
      <c r="F91" s="113">
        <v>910</v>
      </c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74"/>
      <c r="Y91" s="138">
        <v>1690</v>
      </c>
      <c r="Z91" s="138">
        <v>10</v>
      </c>
      <c r="AA91" s="133">
        <v>45020</v>
      </c>
      <c r="AB91" s="133"/>
      <c r="AC91" s="133"/>
      <c r="AD91" s="138">
        <v>41</v>
      </c>
      <c r="AE91" s="138"/>
      <c r="AF91" s="138"/>
      <c r="AG91" s="73"/>
      <c r="AH91" s="73"/>
      <c r="AI91" s="73"/>
    </row>
    <row r="92" spans="1:35" x14ac:dyDescent="0.25">
      <c r="A92" s="29">
        <v>84</v>
      </c>
      <c r="B92" s="62" t="s">
        <v>229</v>
      </c>
      <c r="C92" s="138" t="s">
        <v>48</v>
      </c>
      <c r="D92" s="138" t="s">
        <v>48</v>
      </c>
      <c r="E92" s="138" t="s">
        <v>200</v>
      </c>
      <c r="F92" s="113">
        <v>910</v>
      </c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74"/>
      <c r="Y92" s="138">
        <v>430</v>
      </c>
      <c r="Z92" s="138">
        <v>95</v>
      </c>
      <c r="AA92" s="133">
        <v>45169</v>
      </c>
      <c r="AB92" s="133"/>
      <c r="AC92" s="133"/>
      <c r="AD92" s="138">
        <v>1</v>
      </c>
      <c r="AE92" s="138"/>
      <c r="AF92" s="138"/>
      <c r="AG92" s="73"/>
      <c r="AH92" s="73"/>
      <c r="AI92" s="73"/>
    </row>
    <row r="93" spans="1:35" x14ac:dyDescent="0.25">
      <c r="A93" s="29">
        <v>85</v>
      </c>
      <c r="B93" s="62" t="s">
        <v>229</v>
      </c>
      <c r="C93" s="138" t="s">
        <v>36</v>
      </c>
      <c r="D93" s="138" t="s">
        <v>67</v>
      </c>
      <c r="E93" s="138" t="s">
        <v>69</v>
      </c>
      <c r="F93" s="113">
        <v>910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74"/>
      <c r="Y93" s="138">
        <v>430</v>
      </c>
      <c r="Z93" s="138">
        <v>70</v>
      </c>
      <c r="AA93" s="133">
        <v>45007</v>
      </c>
      <c r="AB93" s="133"/>
      <c r="AC93" s="133"/>
      <c r="AD93" s="138">
        <v>32</v>
      </c>
      <c r="AE93" s="138"/>
      <c r="AF93" s="138"/>
      <c r="AG93" s="73"/>
      <c r="AH93" s="73"/>
      <c r="AI93" s="73"/>
    </row>
    <row r="94" spans="1:35" x14ac:dyDescent="0.25">
      <c r="A94" s="29">
        <v>86</v>
      </c>
      <c r="B94" s="62" t="s">
        <v>229</v>
      </c>
      <c r="C94" s="138" t="s">
        <v>35</v>
      </c>
      <c r="D94" s="138" t="s">
        <v>64</v>
      </c>
      <c r="E94" s="138" t="s">
        <v>70</v>
      </c>
      <c r="F94" s="113">
        <v>910</v>
      </c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138">
        <v>725</v>
      </c>
      <c r="Z94" s="138">
        <v>50</v>
      </c>
      <c r="AA94" s="133">
        <v>45033</v>
      </c>
      <c r="AB94" s="133"/>
      <c r="AC94" s="133"/>
      <c r="AD94" s="138">
        <v>40</v>
      </c>
      <c r="AE94" s="138"/>
      <c r="AF94" s="138"/>
      <c r="AG94" s="73"/>
      <c r="AH94" s="73"/>
      <c r="AI94" s="73"/>
    </row>
    <row r="95" spans="1:35" x14ac:dyDescent="0.25">
      <c r="A95" s="29">
        <v>87</v>
      </c>
      <c r="B95" s="62" t="s">
        <v>229</v>
      </c>
      <c r="C95" s="138" t="s">
        <v>35</v>
      </c>
      <c r="D95" s="138" t="s">
        <v>64</v>
      </c>
      <c r="E95" s="138" t="s">
        <v>136</v>
      </c>
      <c r="F95" s="113">
        <v>910</v>
      </c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138">
        <v>190</v>
      </c>
      <c r="Z95" s="138">
        <v>95</v>
      </c>
      <c r="AA95" s="133">
        <v>45084</v>
      </c>
      <c r="AB95" s="133"/>
      <c r="AC95" s="133"/>
      <c r="AD95" s="138">
        <v>7</v>
      </c>
      <c r="AE95" s="138"/>
      <c r="AF95" s="138"/>
      <c r="AG95" s="73"/>
      <c r="AH95" s="73"/>
      <c r="AI95" s="73"/>
    </row>
    <row r="96" spans="1:35" x14ac:dyDescent="0.25">
      <c r="A96" s="29">
        <v>88</v>
      </c>
      <c r="B96" s="62" t="s">
        <v>229</v>
      </c>
      <c r="C96" s="138" t="s">
        <v>35</v>
      </c>
      <c r="D96" s="138" t="s">
        <v>64</v>
      </c>
      <c r="E96" s="138" t="s">
        <v>71</v>
      </c>
      <c r="F96" s="113">
        <v>910</v>
      </c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138">
        <v>55</v>
      </c>
      <c r="Z96" s="138">
        <v>95</v>
      </c>
      <c r="AA96" s="133">
        <v>45063</v>
      </c>
      <c r="AB96" s="133"/>
      <c r="AC96" s="133"/>
      <c r="AD96" s="138"/>
      <c r="AE96" s="138">
        <v>1</v>
      </c>
      <c r="AF96" s="138"/>
      <c r="AG96" s="73"/>
      <c r="AH96" s="73"/>
      <c r="AI96" s="73"/>
    </row>
    <row r="97" spans="1:35" x14ac:dyDescent="0.25">
      <c r="A97" s="29">
        <v>89</v>
      </c>
      <c r="B97" s="62" t="s">
        <v>229</v>
      </c>
      <c r="C97" s="138" t="s">
        <v>72</v>
      </c>
      <c r="D97" s="138" t="s">
        <v>72</v>
      </c>
      <c r="E97" s="138" t="s">
        <v>73</v>
      </c>
      <c r="F97" s="113">
        <v>910</v>
      </c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138">
        <v>212</v>
      </c>
      <c r="Z97" s="138">
        <v>60</v>
      </c>
      <c r="AA97" s="133">
        <v>45049</v>
      </c>
      <c r="AB97" s="133"/>
      <c r="AC97" s="133"/>
      <c r="AD97" s="138">
        <v>10</v>
      </c>
      <c r="AE97" s="138"/>
      <c r="AF97" s="138"/>
      <c r="AG97" s="73"/>
      <c r="AH97" s="73"/>
      <c r="AI97" s="73"/>
    </row>
    <row r="98" spans="1:35" x14ac:dyDescent="0.25">
      <c r="A98" s="29">
        <v>90</v>
      </c>
      <c r="B98" s="62" t="s">
        <v>229</v>
      </c>
      <c r="C98" s="138" t="s">
        <v>45</v>
      </c>
      <c r="D98" s="138" t="s">
        <v>45</v>
      </c>
      <c r="E98" s="138" t="s">
        <v>137</v>
      </c>
      <c r="F98" s="113">
        <v>910</v>
      </c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138">
        <v>520</v>
      </c>
      <c r="Z98" s="138">
        <v>95</v>
      </c>
      <c r="AA98" s="133">
        <v>45090</v>
      </c>
      <c r="AB98" s="133"/>
      <c r="AC98" s="133"/>
      <c r="AD98" s="138">
        <v>20</v>
      </c>
      <c r="AE98" s="138"/>
      <c r="AF98" s="138"/>
      <c r="AG98" s="73"/>
      <c r="AH98" s="73"/>
      <c r="AI98" s="73"/>
    </row>
    <row r="99" spans="1:35" x14ac:dyDescent="0.25">
      <c r="A99" s="29">
        <v>91</v>
      </c>
      <c r="B99" s="62" t="s">
        <v>229</v>
      </c>
      <c r="C99" s="138" t="s">
        <v>52</v>
      </c>
      <c r="D99" s="138" t="s">
        <v>52</v>
      </c>
      <c r="E99" s="138" t="s">
        <v>74</v>
      </c>
      <c r="F99" s="113">
        <v>910</v>
      </c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138">
        <v>1665</v>
      </c>
      <c r="Z99" s="138">
        <v>45</v>
      </c>
      <c r="AA99" s="133">
        <v>45057</v>
      </c>
      <c r="AB99" s="133"/>
      <c r="AC99" s="133"/>
      <c r="AD99" s="138">
        <v>72</v>
      </c>
      <c r="AE99" s="138"/>
      <c r="AF99" s="138"/>
      <c r="AG99" s="73"/>
      <c r="AH99" s="73"/>
      <c r="AI99" s="73"/>
    </row>
    <row r="100" spans="1:35" x14ac:dyDescent="0.25">
      <c r="A100" s="29">
        <v>92</v>
      </c>
      <c r="B100" s="62" t="s">
        <v>229</v>
      </c>
      <c r="C100" s="138" t="s">
        <v>35</v>
      </c>
      <c r="D100" s="138" t="s">
        <v>64</v>
      </c>
      <c r="E100" s="138" t="s">
        <v>138</v>
      </c>
      <c r="F100" s="113">
        <v>910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138">
        <v>1366</v>
      </c>
      <c r="Z100" s="138">
        <v>60</v>
      </c>
      <c r="AA100" s="133">
        <v>45098</v>
      </c>
      <c r="AB100" s="133"/>
      <c r="AC100" s="133"/>
      <c r="AD100" s="138">
        <v>26</v>
      </c>
      <c r="AE100" s="138"/>
      <c r="AF100" s="138"/>
      <c r="AG100" s="73"/>
      <c r="AH100" s="73"/>
      <c r="AI100" s="73"/>
    </row>
    <row r="101" spans="1:35" x14ac:dyDescent="0.25">
      <c r="A101" s="29">
        <v>93</v>
      </c>
      <c r="B101" s="62" t="s">
        <v>229</v>
      </c>
      <c r="C101" s="138" t="s">
        <v>40</v>
      </c>
      <c r="D101" s="138" t="s">
        <v>49</v>
      </c>
      <c r="E101" s="138" t="s">
        <v>139</v>
      </c>
      <c r="F101" s="113">
        <v>910</v>
      </c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38">
        <v>2285</v>
      </c>
      <c r="Z101" s="138">
        <v>50</v>
      </c>
      <c r="AA101" s="133">
        <v>45103</v>
      </c>
      <c r="AB101" s="133"/>
      <c r="AC101" s="133"/>
      <c r="AD101" s="138">
        <v>62</v>
      </c>
      <c r="AE101" s="138"/>
      <c r="AF101" s="138"/>
      <c r="AG101" s="73"/>
      <c r="AH101" s="73"/>
      <c r="AI101" s="73"/>
    </row>
    <row r="102" spans="1:35" x14ac:dyDescent="0.25">
      <c r="A102" s="29">
        <v>94</v>
      </c>
      <c r="B102" s="62" t="s">
        <v>229</v>
      </c>
      <c r="C102" s="138" t="s">
        <v>36</v>
      </c>
      <c r="D102" s="138" t="s">
        <v>67</v>
      </c>
      <c r="E102" s="138" t="s">
        <v>140</v>
      </c>
      <c r="F102" s="113">
        <v>910</v>
      </c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38">
        <v>155</v>
      </c>
      <c r="Z102" s="138">
        <v>95</v>
      </c>
      <c r="AA102" s="133">
        <v>45107</v>
      </c>
      <c r="AB102" s="133"/>
      <c r="AC102" s="133"/>
      <c r="AD102" s="138">
        <v>4</v>
      </c>
      <c r="AE102" s="138"/>
      <c r="AF102" s="138"/>
      <c r="AG102" s="73"/>
      <c r="AH102" s="73"/>
      <c r="AI102" s="73"/>
    </row>
    <row r="103" spans="1:35" x14ac:dyDescent="0.25">
      <c r="A103" s="29">
        <v>95</v>
      </c>
      <c r="B103" s="62" t="s">
        <v>229</v>
      </c>
      <c r="C103" s="138" t="s">
        <v>36</v>
      </c>
      <c r="D103" s="138" t="s">
        <v>67</v>
      </c>
      <c r="E103" s="138" t="s">
        <v>141</v>
      </c>
      <c r="F103" s="113">
        <v>910</v>
      </c>
      <c r="G103" s="100"/>
      <c r="H103" s="100"/>
      <c r="I103" s="100"/>
      <c r="J103" s="100"/>
      <c r="K103" s="100"/>
      <c r="L103" s="100"/>
      <c r="M103" s="78"/>
      <c r="N103" s="78"/>
      <c r="O103" s="82"/>
      <c r="P103" s="102"/>
      <c r="Q103" s="100"/>
      <c r="R103" s="100"/>
      <c r="S103" s="100"/>
      <c r="T103" s="100"/>
      <c r="U103" s="100"/>
      <c r="V103" s="100"/>
      <c r="W103" s="100"/>
      <c r="X103" s="100"/>
      <c r="Y103" s="138">
        <v>60</v>
      </c>
      <c r="Z103" s="138">
        <v>95</v>
      </c>
      <c r="AA103" s="133">
        <v>45112</v>
      </c>
      <c r="AB103" s="133"/>
      <c r="AC103" s="133"/>
      <c r="AD103" s="138">
        <v>2</v>
      </c>
      <c r="AE103" s="138"/>
      <c r="AF103" s="138"/>
      <c r="AG103" s="73"/>
      <c r="AH103" s="73"/>
      <c r="AI103" s="73"/>
    </row>
    <row r="104" spans="1:35" x14ac:dyDescent="0.25">
      <c r="A104" s="29">
        <v>96</v>
      </c>
      <c r="B104" s="62" t="s">
        <v>229</v>
      </c>
      <c r="C104" s="138" t="s">
        <v>59</v>
      </c>
      <c r="D104" s="138" t="s">
        <v>60</v>
      </c>
      <c r="E104" s="138" t="s">
        <v>142</v>
      </c>
      <c r="F104" s="113">
        <v>910</v>
      </c>
      <c r="G104" s="100"/>
      <c r="H104" s="100"/>
      <c r="I104" s="100"/>
      <c r="J104" s="100"/>
      <c r="K104" s="100"/>
      <c r="L104" s="100"/>
      <c r="M104" s="78"/>
      <c r="N104" s="78"/>
      <c r="O104" s="82"/>
      <c r="P104" s="102"/>
      <c r="Q104" s="100"/>
      <c r="R104" s="100"/>
      <c r="S104" s="100"/>
      <c r="T104" s="100"/>
      <c r="U104" s="100"/>
      <c r="V104" s="100"/>
      <c r="W104" s="100"/>
      <c r="X104" s="100"/>
      <c r="Y104" s="138">
        <v>50</v>
      </c>
      <c r="Z104" s="138">
        <v>50</v>
      </c>
      <c r="AA104" s="133">
        <v>45127</v>
      </c>
      <c r="AB104" s="133"/>
      <c r="AC104" s="133"/>
      <c r="AD104" s="138">
        <v>1</v>
      </c>
      <c r="AE104" s="138"/>
      <c r="AF104" s="138"/>
      <c r="AG104" s="73"/>
      <c r="AH104" s="73"/>
      <c r="AI104" s="73"/>
    </row>
    <row r="105" spans="1:35" x14ac:dyDescent="0.25">
      <c r="A105" s="29">
        <v>97</v>
      </c>
      <c r="B105" s="62" t="s">
        <v>229</v>
      </c>
      <c r="C105" s="138" t="s">
        <v>36</v>
      </c>
      <c r="D105" s="138" t="s">
        <v>75</v>
      </c>
      <c r="E105" s="138" t="s">
        <v>201</v>
      </c>
      <c r="F105" s="113">
        <v>910</v>
      </c>
      <c r="G105" s="100"/>
      <c r="H105" s="100"/>
      <c r="I105" s="100"/>
      <c r="J105" s="100"/>
      <c r="K105" s="100"/>
      <c r="L105" s="100"/>
      <c r="M105" s="78"/>
      <c r="N105" s="78"/>
      <c r="O105" s="82"/>
      <c r="P105" s="102"/>
      <c r="Q105" s="100"/>
      <c r="R105" s="100"/>
      <c r="S105" s="100"/>
      <c r="T105" s="100"/>
      <c r="U105" s="100"/>
      <c r="V105" s="100"/>
      <c r="W105" s="100"/>
      <c r="X105" s="100"/>
      <c r="Y105" s="138">
        <v>285</v>
      </c>
      <c r="Z105" s="138">
        <v>70</v>
      </c>
      <c r="AA105" s="133">
        <v>45187</v>
      </c>
      <c r="AB105" s="133"/>
      <c r="AC105" s="133"/>
      <c r="AD105" s="138">
        <v>2</v>
      </c>
      <c r="AE105" s="138"/>
      <c r="AF105" s="138"/>
      <c r="AG105" s="73"/>
      <c r="AH105" s="73"/>
      <c r="AI105" s="73"/>
    </row>
    <row r="106" spans="1:35" x14ac:dyDescent="0.25">
      <c r="A106" s="29">
        <v>98</v>
      </c>
      <c r="B106" s="62" t="s">
        <v>229</v>
      </c>
      <c r="C106" s="138" t="s">
        <v>35</v>
      </c>
      <c r="D106" s="138" t="s">
        <v>64</v>
      </c>
      <c r="E106" s="138" t="s">
        <v>143</v>
      </c>
      <c r="F106" s="113">
        <v>910</v>
      </c>
      <c r="G106" s="100"/>
      <c r="H106" s="100"/>
      <c r="I106" s="100"/>
      <c r="J106" s="100"/>
      <c r="K106" s="100"/>
      <c r="L106" s="100"/>
      <c r="M106" s="78"/>
      <c r="N106" s="78"/>
      <c r="O106" s="82"/>
      <c r="P106" s="102"/>
      <c r="Q106" s="100"/>
      <c r="R106" s="100"/>
      <c r="S106" s="100"/>
      <c r="T106" s="100"/>
      <c r="U106" s="100"/>
      <c r="V106" s="100"/>
      <c r="W106" s="100"/>
      <c r="X106" s="100"/>
      <c r="Y106" s="138">
        <v>227</v>
      </c>
      <c r="Z106" s="138">
        <v>95</v>
      </c>
      <c r="AA106" s="133">
        <v>45133</v>
      </c>
      <c r="AB106" s="133"/>
      <c r="AC106" s="133"/>
      <c r="AD106" s="138">
        <v>8</v>
      </c>
      <c r="AE106" s="138"/>
      <c r="AF106" s="138"/>
      <c r="AG106" s="73"/>
      <c r="AH106" s="73"/>
      <c r="AI106" s="73"/>
    </row>
    <row r="107" spans="1:35" x14ac:dyDescent="0.25">
      <c r="A107" s="29">
        <v>99</v>
      </c>
      <c r="B107" s="62" t="s">
        <v>229</v>
      </c>
      <c r="C107" s="138" t="s">
        <v>35</v>
      </c>
      <c r="D107" s="138" t="s">
        <v>64</v>
      </c>
      <c r="E107" s="138" t="s">
        <v>202</v>
      </c>
      <c r="F107" s="113">
        <v>910</v>
      </c>
      <c r="G107" s="100"/>
      <c r="H107" s="100"/>
      <c r="I107" s="100"/>
      <c r="J107" s="100"/>
      <c r="K107" s="100"/>
      <c r="L107" s="100"/>
      <c r="M107" s="78"/>
      <c r="N107" s="78"/>
      <c r="O107" s="82"/>
      <c r="P107" s="102"/>
      <c r="Q107" s="100"/>
      <c r="R107" s="100"/>
      <c r="S107" s="100"/>
      <c r="T107" s="100"/>
      <c r="U107" s="100"/>
      <c r="V107" s="100"/>
      <c r="W107" s="100"/>
      <c r="X107" s="100"/>
      <c r="Y107" s="138">
        <v>25</v>
      </c>
      <c r="Z107" s="138">
        <v>95</v>
      </c>
      <c r="AA107" s="133">
        <v>45139</v>
      </c>
      <c r="AB107" s="133"/>
      <c r="AC107" s="133"/>
      <c r="AD107" s="138">
        <v>1</v>
      </c>
      <c r="AE107" s="138"/>
      <c r="AF107" s="138"/>
      <c r="AG107" s="73"/>
      <c r="AH107" s="73"/>
      <c r="AI107" s="73"/>
    </row>
    <row r="108" spans="1:35" x14ac:dyDescent="0.25">
      <c r="A108" s="29">
        <v>100</v>
      </c>
      <c r="B108" s="62" t="s">
        <v>229</v>
      </c>
      <c r="C108" s="138" t="s">
        <v>36</v>
      </c>
      <c r="D108" s="138" t="s">
        <v>37</v>
      </c>
      <c r="E108" s="138" t="s">
        <v>203</v>
      </c>
      <c r="F108" s="113">
        <v>910</v>
      </c>
      <c r="G108" s="100"/>
      <c r="H108" s="100"/>
      <c r="I108" s="100"/>
      <c r="J108" s="100"/>
      <c r="K108" s="100"/>
      <c r="L108" s="100"/>
      <c r="M108" s="78"/>
      <c r="N108" s="78"/>
      <c r="O108" s="82"/>
      <c r="P108" s="102"/>
      <c r="Q108" s="100"/>
      <c r="R108" s="100"/>
      <c r="S108" s="100"/>
      <c r="T108" s="100"/>
      <c r="U108" s="100"/>
      <c r="V108" s="100"/>
      <c r="W108" s="100"/>
      <c r="X108" s="100"/>
      <c r="Y108" s="138">
        <v>50</v>
      </c>
      <c r="Z108" s="138">
        <v>95</v>
      </c>
      <c r="AA108" s="133">
        <v>45141</v>
      </c>
      <c r="AB108" s="133"/>
      <c r="AC108" s="133"/>
      <c r="AD108" s="138">
        <v>1</v>
      </c>
      <c r="AE108" s="138"/>
      <c r="AF108" s="138"/>
      <c r="AG108" s="73"/>
      <c r="AH108" s="73"/>
      <c r="AI108" s="73"/>
    </row>
    <row r="109" spans="1:35" x14ac:dyDescent="0.25">
      <c r="A109" s="29">
        <v>101</v>
      </c>
      <c r="B109" s="62" t="s">
        <v>229</v>
      </c>
      <c r="C109" s="138" t="s">
        <v>35</v>
      </c>
      <c r="D109" s="138" t="s">
        <v>64</v>
      </c>
      <c r="E109" s="138" t="s">
        <v>204</v>
      </c>
      <c r="F109" s="113">
        <v>910</v>
      </c>
      <c r="G109" s="100"/>
      <c r="H109" s="100"/>
      <c r="I109" s="100"/>
      <c r="J109" s="100"/>
      <c r="K109" s="100"/>
      <c r="L109" s="100"/>
      <c r="M109" s="78"/>
      <c r="N109" s="78"/>
      <c r="O109" s="82"/>
      <c r="P109" s="102"/>
      <c r="Q109" s="100"/>
      <c r="R109" s="100"/>
      <c r="S109" s="100"/>
      <c r="T109" s="100"/>
      <c r="U109" s="100"/>
      <c r="V109" s="100"/>
      <c r="W109" s="100"/>
      <c r="X109" s="100"/>
      <c r="Y109" s="138">
        <v>61</v>
      </c>
      <c r="Z109" s="138">
        <v>70</v>
      </c>
      <c r="AA109" s="133">
        <v>45175</v>
      </c>
      <c r="AB109" s="133"/>
      <c r="AC109" s="133"/>
      <c r="AD109" s="138"/>
      <c r="AE109" s="138">
        <v>1</v>
      </c>
      <c r="AF109" s="138"/>
      <c r="AG109" s="73"/>
      <c r="AH109" s="73"/>
      <c r="AI109" s="73"/>
    </row>
    <row r="110" spans="1:35" x14ac:dyDescent="0.25">
      <c r="A110" s="29">
        <v>102</v>
      </c>
      <c r="B110" s="62" t="s">
        <v>229</v>
      </c>
      <c r="C110" s="138" t="s">
        <v>42</v>
      </c>
      <c r="D110" s="138" t="s">
        <v>42</v>
      </c>
      <c r="E110" s="138" t="s">
        <v>205</v>
      </c>
      <c r="F110" s="113">
        <v>910</v>
      </c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38">
        <v>30</v>
      </c>
      <c r="Z110" s="138">
        <v>50</v>
      </c>
      <c r="AA110" s="133">
        <v>45194</v>
      </c>
      <c r="AB110" s="133"/>
      <c r="AC110" s="133"/>
      <c r="AD110" s="138">
        <v>2</v>
      </c>
      <c r="AE110" s="138"/>
      <c r="AF110" s="138"/>
      <c r="AG110" s="73"/>
      <c r="AH110" s="73"/>
      <c r="AI110" s="73"/>
    </row>
    <row r="111" spans="1:35" x14ac:dyDescent="0.25">
      <c r="A111" s="29">
        <v>103</v>
      </c>
      <c r="B111" s="62" t="s">
        <v>229</v>
      </c>
      <c r="C111" s="138" t="s">
        <v>54</v>
      </c>
      <c r="D111" s="138" t="s">
        <v>206</v>
      </c>
      <c r="E111" s="138" t="s">
        <v>207</v>
      </c>
      <c r="F111" s="113">
        <v>910</v>
      </c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38">
        <v>62</v>
      </c>
      <c r="Z111" s="138">
        <v>50</v>
      </c>
      <c r="AA111" s="133">
        <v>45194</v>
      </c>
      <c r="AB111" s="133"/>
      <c r="AC111" s="133"/>
      <c r="AD111" s="138">
        <v>2</v>
      </c>
      <c r="AE111" s="138"/>
      <c r="AF111" s="138"/>
      <c r="AG111" s="73"/>
      <c r="AH111" s="73"/>
      <c r="AI111" s="73"/>
    </row>
    <row r="112" spans="1:35" x14ac:dyDescent="0.25">
      <c r="A112" s="29">
        <v>104</v>
      </c>
      <c r="B112" s="62" t="s">
        <v>229</v>
      </c>
      <c r="C112" s="139" t="s">
        <v>48</v>
      </c>
      <c r="D112" s="138" t="s">
        <v>208</v>
      </c>
      <c r="E112" s="138" t="s">
        <v>209</v>
      </c>
      <c r="F112" s="113">
        <v>910</v>
      </c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38">
        <v>190</v>
      </c>
      <c r="Z112" s="138">
        <v>95</v>
      </c>
      <c r="AA112" s="133">
        <v>45159</v>
      </c>
      <c r="AB112" s="133"/>
      <c r="AC112" s="133"/>
      <c r="AD112" s="138">
        <v>1</v>
      </c>
      <c r="AE112" s="138"/>
      <c r="AF112" s="138"/>
      <c r="AG112" s="73"/>
      <c r="AH112" s="73"/>
      <c r="AI112" s="73"/>
    </row>
    <row r="113" spans="1:35" x14ac:dyDescent="0.25">
      <c r="A113" s="29">
        <v>105</v>
      </c>
      <c r="B113" s="62" t="s">
        <v>229</v>
      </c>
      <c r="C113" s="139" t="s">
        <v>48</v>
      </c>
      <c r="D113" s="138" t="s">
        <v>208</v>
      </c>
      <c r="E113" s="138" t="s">
        <v>210</v>
      </c>
      <c r="F113" s="113">
        <v>910</v>
      </c>
      <c r="G113" s="104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38">
        <v>950</v>
      </c>
      <c r="Z113" s="138">
        <v>95</v>
      </c>
      <c r="AA113" s="133">
        <v>45165</v>
      </c>
      <c r="AB113" s="133"/>
      <c r="AC113" s="133"/>
      <c r="AD113" s="138">
        <v>2</v>
      </c>
      <c r="AE113" s="138">
        <v>1</v>
      </c>
      <c r="AF113" s="138"/>
      <c r="AG113" s="73"/>
      <c r="AH113" s="73"/>
      <c r="AI113" s="73"/>
    </row>
    <row r="114" spans="1:35" x14ac:dyDescent="0.25">
      <c r="A114" s="29">
        <v>106</v>
      </c>
      <c r="B114" s="62" t="s">
        <v>229</v>
      </c>
      <c r="C114" s="138" t="s">
        <v>40</v>
      </c>
      <c r="D114" s="138" t="s">
        <v>49</v>
      </c>
      <c r="E114" s="138" t="s">
        <v>211</v>
      </c>
      <c r="F114" s="113">
        <v>910</v>
      </c>
      <c r="G114" s="104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38">
        <v>220</v>
      </c>
      <c r="Z114" s="138">
        <v>70</v>
      </c>
      <c r="AA114" s="133">
        <v>45146</v>
      </c>
      <c r="AB114" s="133"/>
      <c r="AC114" s="133"/>
      <c r="AD114" s="138">
        <v>7</v>
      </c>
      <c r="AE114" s="138"/>
      <c r="AF114" s="138"/>
      <c r="AG114" s="73"/>
      <c r="AH114" s="73"/>
      <c r="AI114" s="73"/>
    </row>
    <row r="115" spans="1:35" x14ac:dyDescent="0.25">
      <c r="A115" s="29">
        <v>107</v>
      </c>
      <c r="B115" s="62" t="s">
        <v>229</v>
      </c>
      <c r="C115" s="138" t="s">
        <v>72</v>
      </c>
      <c r="D115" s="138" t="s">
        <v>212</v>
      </c>
      <c r="E115" s="138" t="s">
        <v>213</v>
      </c>
      <c r="F115" s="113">
        <v>910</v>
      </c>
      <c r="G115" s="104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38">
        <v>130</v>
      </c>
      <c r="Z115" s="138">
        <v>95</v>
      </c>
      <c r="AA115" s="133">
        <v>45166</v>
      </c>
      <c r="AB115" s="133"/>
      <c r="AC115" s="133"/>
      <c r="AD115" s="138">
        <v>1</v>
      </c>
      <c r="AE115" s="138"/>
      <c r="AF115" s="138"/>
      <c r="AG115" s="73"/>
      <c r="AH115" s="73"/>
      <c r="AI115" s="73"/>
    </row>
    <row r="116" spans="1:35" x14ac:dyDescent="0.25">
      <c r="A116" s="29">
        <v>108</v>
      </c>
      <c r="B116" s="62" t="s">
        <v>229</v>
      </c>
      <c r="C116" s="138" t="s">
        <v>41</v>
      </c>
      <c r="D116" s="138" t="s">
        <v>214</v>
      </c>
      <c r="E116" s="138" t="s">
        <v>215</v>
      </c>
      <c r="F116" s="113">
        <v>910</v>
      </c>
      <c r="G116" s="104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38">
        <v>55</v>
      </c>
      <c r="Z116" s="138">
        <v>95</v>
      </c>
      <c r="AA116" s="133">
        <v>45169</v>
      </c>
      <c r="AB116" s="133"/>
      <c r="AC116" s="133"/>
      <c r="AD116" s="138">
        <v>1</v>
      </c>
      <c r="AE116" s="138"/>
      <c r="AF116" s="138"/>
      <c r="AG116" s="73"/>
      <c r="AH116" s="73"/>
      <c r="AI116" s="73"/>
    </row>
    <row r="117" spans="1:35" x14ac:dyDescent="0.25">
      <c r="A117" s="29">
        <v>109</v>
      </c>
      <c r="B117" s="62" t="s">
        <v>229</v>
      </c>
      <c r="C117" s="138" t="s">
        <v>54</v>
      </c>
      <c r="D117" s="138" t="s">
        <v>206</v>
      </c>
      <c r="E117" s="138" t="s">
        <v>216</v>
      </c>
      <c r="F117" s="113">
        <v>910</v>
      </c>
      <c r="G117" s="104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38">
        <v>250</v>
      </c>
      <c r="Z117" s="138">
        <v>50</v>
      </c>
      <c r="AA117" s="133">
        <v>45187</v>
      </c>
      <c r="AB117" s="133"/>
      <c r="AC117" s="133"/>
      <c r="AD117" s="138">
        <v>2</v>
      </c>
      <c r="AE117" s="138"/>
      <c r="AF117" s="138"/>
      <c r="AG117" s="73"/>
      <c r="AH117" s="73"/>
      <c r="AI117" s="73"/>
    </row>
    <row r="118" spans="1:35" x14ac:dyDescent="0.25">
      <c r="A118" s="29">
        <v>110</v>
      </c>
      <c r="B118" s="62" t="s">
        <v>229</v>
      </c>
      <c r="C118" s="138" t="s">
        <v>54</v>
      </c>
      <c r="D118" s="138" t="s">
        <v>206</v>
      </c>
      <c r="E118" s="138" t="s">
        <v>217</v>
      </c>
      <c r="F118" s="113">
        <v>910</v>
      </c>
      <c r="G118" s="104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38">
        <v>74</v>
      </c>
      <c r="Z118" s="138">
        <v>50</v>
      </c>
      <c r="AA118" s="133">
        <v>45188</v>
      </c>
      <c r="AB118" s="133"/>
      <c r="AC118" s="133"/>
      <c r="AD118" s="138">
        <v>1</v>
      </c>
      <c r="AE118" s="138"/>
      <c r="AF118" s="138"/>
      <c r="AG118" s="73"/>
      <c r="AH118" s="73"/>
      <c r="AI118" s="73"/>
    </row>
    <row r="119" spans="1:35" x14ac:dyDescent="0.25">
      <c r="A119" s="29">
        <v>111</v>
      </c>
      <c r="B119" s="62" t="s">
        <v>229</v>
      </c>
      <c r="C119" s="138" t="s">
        <v>41</v>
      </c>
      <c r="D119" s="138" t="s">
        <v>41</v>
      </c>
      <c r="E119" s="138" t="s">
        <v>218</v>
      </c>
      <c r="F119" s="113">
        <v>910</v>
      </c>
      <c r="G119" s="104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38">
        <v>37</v>
      </c>
      <c r="Z119" s="138">
        <v>95</v>
      </c>
      <c r="AA119" s="133">
        <v>45167</v>
      </c>
      <c r="AB119" s="133"/>
      <c r="AC119" s="133"/>
      <c r="AD119" s="138">
        <v>1</v>
      </c>
      <c r="AE119" s="138"/>
      <c r="AF119" s="138"/>
      <c r="AG119" s="73"/>
      <c r="AH119" s="73"/>
      <c r="AI119" s="73"/>
    </row>
    <row r="120" spans="1:35" x14ac:dyDescent="0.25">
      <c r="A120" s="29">
        <v>112</v>
      </c>
      <c r="B120" s="62" t="s">
        <v>229</v>
      </c>
      <c r="C120" s="138" t="s">
        <v>72</v>
      </c>
      <c r="D120" s="138" t="s">
        <v>212</v>
      </c>
      <c r="E120" s="138" t="s">
        <v>219</v>
      </c>
      <c r="F120" s="113">
        <v>910</v>
      </c>
      <c r="G120" s="104"/>
      <c r="H120" s="100"/>
      <c r="I120" s="100"/>
      <c r="J120" s="100"/>
      <c r="K120" s="100"/>
      <c r="L120" s="100"/>
      <c r="M120" s="77"/>
      <c r="N120" s="77"/>
      <c r="O120" s="70"/>
      <c r="P120" s="101"/>
      <c r="Q120" s="101"/>
      <c r="R120" s="100"/>
      <c r="S120" s="100"/>
      <c r="T120" s="100"/>
      <c r="U120" s="100"/>
      <c r="V120" s="100"/>
      <c r="W120" s="100"/>
      <c r="X120" s="100"/>
      <c r="Y120" s="138">
        <v>325</v>
      </c>
      <c r="Z120" s="138">
        <v>95</v>
      </c>
      <c r="AA120" s="133">
        <v>45176</v>
      </c>
      <c r="AB120" s="133"/>
      <c r="AC120" s="133"/>
      <c r="AD120" s="138">
        <v>2</v>
      </c>
      <c r="AE120" s="138"/>
      <c r="AF120" s="138"/>
      <c r="AG120" s="73"/>
      <c r="AH120" s="73"/>
      <c r="AI120" s="73"/>
    </row>
    <row r="121" spans="1:35" x14ac:dyDescent="0.25">
      <c r="A121" s="29">
        <v>113</v>
      </c>
      <c r="B121" s="62" t="s">
        <v>229</v>
      </c>
      <c r="C121" s="138" t="s">
        <v>38</v>
      </c>
      <c r="D121" s="138" t="s">
        <v>39</v>
      </c>
      <c r="E121" s="138" t="s">
        <v>220</v>
      </c>
      <c r="F121" s="113">
        <v>910</v>
      </c>
      <c r="G121" s="100"/>
      <c r="H121" s="100"/>
      <c r="I121" s="100"/>
      <c r="J121" s="100"/>
      <c r="K121" s="100"/>
      <c r="L121" s="100"/>
      <c r="M121" s="77"/>
      <c r="N121" s="77"/>
      <c r="O121" s="70"/>
      <c r="P121" s="101"/>
      <c r="Q121" s="100"/>
      <c r="R121" s="100"/>
      <c r="S121" s="100"/>
      <c r="T121" s="100"/>
      <c r="U121" s="100"/>
      <c r="V121" s="100"/>
      <c r="W121" s="100"/>
      <c r="X121" s="100"/>
      <c r="Y121" s="138">
        <v>75</v>
      </c>
      <c r="Z121" s="138">
        <v>50</v>
      </c>
      <c r="AA121" s="133">
        <v>45173</v>
      </c>
      <c r="AB121" s="133"/>
      <c r="AC121" s="133"/>
      <c r="AD121" s="138">
        <v>4</v>
      </c>
      <c r="AE121" s="138"/>
      <c r="AF121" s="138"/>
      <c r="AG121" s="73"/>
      <c r="AH121" s="73"/>
      <c r="AI121" s="73"/>
    </row>
    <row r="122" spans="1:35" x14ac:dyDescent="0.25">
      <c r="A122" s="29">
        <v>114</v>
      </c>
      <c r="B122" s="62" t="s">
        <v>229</v>
      </c>
      <c r="C122" s="138" t="s">
        <v>42</v>
      </c>
      <c r="D122" s="138" t="s">
        <v>42</v>
      </c>
      <c r="E122" s="138" t="s">
        <v>221</v>
      </c>
      <c r="F122" s="113">
        <v>910</v>
      </c>
      <c r="G122" s="100"/>
      <c r="H122" s="100"/>
      <c r="I122" s="100"/>
      <c r="J122" s="100"/>
      <c r="K122" s="100"/>
      <c r="L122" s="100"/>
      <c r="M122" s="77"/>
      <c r="N122" s="77"/>
      <c r="O122" s="70"/>
      <c r="P122" s="101"/>
      <c r="Q122" s="100"/>
      <c r="R122" s="100"/>
      <c r="S122" s="100"/>
      <c r="T122" s="100"/>
      <c r="U122" s="100"/>
      <c r="V122" s="100"/>
      <c r="W122" s="100"/>
      <c r="X122" s="100"/>
      <c r="Y122" s="138">
        <v>300</v>
      </c>
      <c r="Z122" s="138">
        <v>50</v>
      </c>
      <c r="AA122" s="133">
        <v>45169</v>
      </c>
      <c r="AB122" s="133"/>
      <c r="AC122" s="133"/>
      <c r="AD122" s="138">
        <v>1</v>
      </c>
      <c r="AE122" s="138"/>
      <c r="AF122" s="138"/>
      <c r="AG122" s="73"/>
      <c r="AH122" s="73"/>
      <c r="AI122" s="73"/>
    </row>
    <row r="123" spans="1:35" x14ac:dyDescent="0.25">
      <c r="A123" s="29">
        <v>115</v>
      </c>
      <c r="B123" s="62" t="s">
        <v>229</v>
      </c>
      <c r="C123" s="138" t="s">
        <v>38</v>
      </c>
      <c r="D123" s="138" t="s">
        <v>39</v>
      </c>
      <c r="E123" s="138" t="s">
        <v>222</v>
      </c>
      <c r="F123" s="113">
        <v>910</v>
      </c>
      <c r="G123" s="100"/>
      <c r="H123" s="100"/>
      <c r="I123" s="100"/>
      <c r="J123" s="100"/>
      <c r="K123" s="100"/>
      <c r="L123" s="100"/>
      <c r="M123" s="77"/>
      <c r="N123" s="77"/>
      <c r="O123" s="70"/>
      <c r="P123" s="101"/>
      <c r="Q123" s="100"/>
      <c r="R123" s="100"/>
      <c r="S123" s="100"/>
      <c r="T123" s="100"/>
      <c r="U123" s="100"/>
      <c r="V123" s="100"/>
      <c r="W123" s="100"/>
      <c r="X123" s="100"/>
      <c r="Y123" s="138">
        <v>526</v>
      </c>
      <c r="Z123" s="138">
        <v>95</v>
      </c>
      <c r="AA123" s="133">
        <v>45181</v>
      </c>
      <c r="AB123" s="133"/>
      <c r="AC123" s="133"/>
      <c r="AD123" s="138">
        <v>20</v>
      </c>
      <c r="AE123" s="138"/>
      <c r="AF123" s="138"/>
      <c r="AG123" s="73"/>
      <c r="AH123" s="73"/>
      <c r="AI123" s="73"/>
    </row>
    <row r="124" spans="1:35" x14ac:dyDescent="0.25">
      <c r="A124" s="29">
        <v>116</v>
      </c>
      <c r="B124" s="62" t="s">
        <v>229</v>
      </c>
      <c r="C124" s="138" t="s">
        <v>57</v>
      </c>
      <c r="D124" s="138" t="s">
        <v>44</v>
      </c>
      <c r="E124" s="138" t="s">
        <v>223</v>
      </c>
      <c r="F124" s="113">
        <v>910</v>
      </c>
      <c r="G124" s="100"/>
      <c r="H124" s="100"/>
      <c r="I124" s="100"/>
      <c r="J124" s="100"/>
      <c r="K124" s="100"/>
      <c r="L124" s="100"/>
      <c r="M124" s="77"/>
      <c r="N124" s="77"/>
      <c r="O124" s="70"/>
      <c r="P124" s="101"/>
      <c r="Q124" s="100"/>
      <c r="R124" s="100"/>
      <c r="S124" s="100"/>
      <c r="T124" s="100"/>
      <c r="U124" s="100"/>
      <c r="V124" s="100"/>
      <c r="W124" s="100"/>
      <c r="X124" s="100"/>
      <c r="Y124" s="138">
        <v>538</v>
      </c>
      <c r="Z124" s="138">
        <v>95</v>
      </c>
      <c r="AA124" s="133">
        <v>45153</v>
      </c>
      <c r="AB124" s="133"/>
      <c r="AC124" s="133"/>
      <c r="AD124" s="138">
        <v>1</v>
      </c>
      <c r="AE124" s="138"/>
      <c r="AF124" s="138"/>
      <c r="AG124" s="73"/>
      <c r="AH124" s="73"/>
      <c r="AI124" s="73"/>
    </row>
    <row r="125" spans="1:35" x14ac:dyDescent="0.25">
      <c r="A125" s="29">
        <v>117</v>
      </c>
      <c r="B125" s="62" t="s">
        <v>229</v>
      </c>
      <c r="C125" s="138" t="s">
        <v>38</v>
      </c>
      <c r="D125" s="138" t="s">
        <v>39</v>
      </c>
      <c r="E125" s="138" t="s">
        <v>224</v>
      </c>
      <c r="F125" s="113">
        <v>910</v>
      </c>
      <c r="G125" s="100"/>
      <c r="H125" s="100"/>
      <c r="I125" s="100"/>
      <c r="J125" s="100"/>
      <c r="K125" s="100"/>
      <c r="L125" s="100"/>
      <c r="M125" s="77"/>
      <c r="N125" s="77"/>
      <c r="O125" s="70"/>
      <c r="P125" s="101"/>
      <c r="Q125" s="100"/>
      <c r="R125" s="100"/>
      <c r="S125" s="100"/>
      <c r="T125" s="100"/>
      <c r="U125" s="100"/>
      <c r="V125" s="100"/>
      <c r="W125" s="100"/>
      <c r="X125" s="100"/>
      <c r="Y125" s="138">
        <v>21</v>
      </c>
      <c r="Z125" s="138">
        <v>95</v>
      </c>
      <c r="AA125" s="133">
        <v>45177</v>
      </c>
      <c r="AB125" s="133"/>
      <c r="AC125" s="133"/>
      <c r="AD125" s="138">
        <v>1</v>
      </c>
      <c r="AE125" s="138"/>
      <c r="AF125" s="138"/>
      <c r="AG125" s="73"/>
      <c r="AH125" s="73"/>
      <c r="AI125" s="73"/>
    </row>
    <row r="126" spans="1:35" x14ac:dyDescent="0.25">
      <c r="A126" s="29">
        <v>118</v>
      </c>
      <c r="B126" s="62" t="s">
        <v>229</v>
      </c>
      <c r="C126" s="138" t="s">
        <v>48</v>
      </c>
      <c r="D126" s="138" t="s">
        <v>225</v>
      </c>
      <c r="E126" s="138" t="s">
        <v>226</v>
      </c>
      <c r="F126" s="113">
        <v>910</v>
      </c>
      <c r="G126" s="100"/>
      <c r="H126" s="100"/>
      <c r="I126" s="100"/>
      <c r="J126" s="100"/>
      <c r="K126" s="100"/>
      <c r="L126" s="100"/>
      <c r="M126" s="77"/>
      <c r="N126" s="77"/>
      <c r="O126" s="70"/>
      <c r="P126" s="101"/>
      <c r="Q126" s="100"/>
      <c r="R126" s="100"/>
      <c r="S126" s="100"/>
      <c r="T126" s="100"/>
      <c r="U126" s="100"/>
      <c r="V126" s="100"/>
      <c r="W126" s="100"/>
      <c r="X126" s="100"/>
      <c r="Y126" s="138">
        <v>200</v>
      </c>
      <c r="Z126" s="138">
        <v>95</v>
      </c>
      <c r="AA126" s="133">
        <v>45175</v>
      </c>
      <c r="AB126" s="133"/>
      <c r="AC126" s="133"/>
      <c r="AD126" s="138">
        <v>8</v>
      </c>
      <c r="AE126" s="138"/>
      <c r="AF126" s="138"/>
      <c r="AG126" s="73"/>
      <c r="AH126" s="73"/>
      <c r="AI126" s="73"/>
    </row>
    <row r="127" spans="1:35" x14ac:dyDescent="0.25">
      <c r="A127" s="29">
        <v>119</v>
      </c>
      <c r="B127" s="62" t="s">
        <v>229</v>
      </c>
      <c r="C127" s="138" t="s">
        <v>54</v>
      </c>
      <c r="D127" s="138" t="s">
        <v>55</v>
      </c>
      <c r="E127" s="138" t="s">
        <v>227</v>
      </c>
      <c r="F127" s="113">
        <v>910</v>
      </c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38">
        <v>3410</v>
      </c>
      <c r="Z127" s="138">
        <v>50</v>
      </c>
      <c r="AA127" s="133">
        <v>45173</v>
      </c>
      <c r="AB127" s="133"/>
      <c r="AC127" s="133"/>
      <c r="AD127" s="138">
        <v>84</v>
      </c>
      <c r="AE127" s="138"/>
      <c r="AF127" s="138"/>
      <c r="AG127" s="73"/>
      <c r="AH127" s="73"/>
      <c r="AI127" s="73"/>
    </row>
    <row r="128" spans="1:35" x14ac:dyDescent="0.25">
      <c r="A128" s="29">
        <v>120</v>
      </c>
      <c r="B128" s="62" t="s">
        <v>229</v>
      </c>
      <c r="C128" s="138" t="s">
        <v>38</v>
      </c>
      <c r="D128" s="138" t="s">
        <v>39</v>
      </c>
      <c r="E128" s="138" t="s">
        <v>228</v>
      </c>
      <c r="F128" s="113">
        <v>910</v>
      </c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38">
        <v>55</v>
      </c>
      <c r="Z128" s="138">
        <v>95</v>
      </c>
      <c r="AA128" s="133">
        <v>45184</v>
      </c>
      <c r="AB128" s="133"/>
      <c r="AC128" s="133"/>
      <c r="AD128" s="138">
        <v>3</v>
      </c>
      <c r="AE128" s="138"/>
      <c r="AF128" s="138"/>
      <c r="AG128" s="73"/>
      <c r="AH128" s="73"/>
      <c r="AI128" s="73"/>
    </row>
    <row r="129" spans="1:35" x14ac:dyDescent="0.25">
      <c r="A129" s="29">
        <v>121</v>
      </c>
      <c r="B129" s="62" t="s">
        <v>34</v>
      </c>
      <c r="C129" s="73" t="s">
        <v>76</v>
      </c>
      <c r="D129" s="73" t="s">
        <v>77</v>
      </c>
      <c r="E129" s="73" t="s">
        <v>230</v>
      </c>
      <c r="F129" s="113">
        <v>910</v>
      </c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5">
        <v>22</v>
      </c>
      <c r="Z129" s="75">
        <v>50</v>
      </c>
      <c r="AA129" s="133">
        <v>41061</v>
      </c>
      <c r="AB129" s="133"/>
      <c r="AC129" s="133"/>
      <c r="AD129" s="115">
        <v>1</v>
      </c>
      <c r="AE129" s="115"/>
      <c r="AF129" s="115"/>
      <c r="AG129" s="115"/>
      <c r="AH129" s="115"/>
      <c r="AI129" s="115"/>
    </row>
    <row r="130" spans="1:35" x14ac:dyDescent="0.25">
      <c r="A130" s="29">
        <v>122</v>
      </c>
      <c r="B130" s="62" t="s">
        <v>34</v>
      </c>
      <c r="C130" s="73" t="s">
        <v>231</v>
      </c>
      <c r="D130" s="73" t="s">
        <v>232</v>
      </c>
      <c r="E130" s="73" t="s">
        <v>233</v>
      </c>
      <c r="F130" s="113">
        <v>910</v>
      </c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5">
        <v>70</v>
      </c>
      <c r="Z130" s="75">
        <v>90</v>
      </c>
      <c r="AA130" s="133">
        <v>39665</v>
      </c>
      <c r="AB130" s="133"/>
      <c r="AC130" s="133"/>
      <c r="AD130" s="115">
        <v>1</v>
      </c>
      <c r="AE130" s="115"/>
      <c r="AF130" s="115"/>
      <c r="AG130" s="115"/>
      <c r="AH130" s="115"/>
      <c r="AI130" s="115"/>
    </row>
    <row r="131" spans="1:35" x14ac:dyDescent="0.25">
      <c r="A131" s="29">
        <v>123</v>
      </c>
      <c r="B131" s="62" t="s">
        <v>34</v>
      </c>
      <c r="C131" s="73" t="s">
        <v>76</v>
      </c>
      <c r="D131" s="73" t="s">
        <v>78</v>
      </c>
      <c r="E131" s="73" t="s">
        <v>234</v>
      </c>
      <c r="F131" s="113">
        <v>910</v>
      </c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5">
        <v>15</v>
      </c>
      <c r="Z131" s="75">
        <v>80</v>
      </c>
      <c r="AA131" s="133">
        <v>39727</v>
      </c>
      <c r="AB131" s="133"/>
      <c r="AC131" s="133"/>
      <c r="AD131" s="115">
        <v>1</v>
      </c>
      <c r="AE131" s="115"/>
      <c r="AF131" s="115"/>
      <c r="AG131" s="115"/>
      <c r="AH131" s="115"/>
      <c r="AI131" s="115"/>
    </row>
    <row r="132" spans="1:35" x14ac:dyDescent="0.25">
      <c r="A132" s="29">
        <v>124</v>
      </c>
      <c r="B132" s="62" t="s">
        <v>34</v>
      </c>
      <c r="C132" s="73" t="s">
        <v>235</v>
      </c>
      <c r="D132" s="73" t="s">
        <v>235</v>
      </c>
      <c r="E132" s="73" t="s">
        <v>236</v>
      </c>
      <c r="F132" s="113">
        <v>910</v>
      </c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5">
        <v>85</v>
      </c>
      <c r="Z132" s="75">
        <v>50</v>
      </c>
      <c r="AA132" s="133">
        <v>40974</v>
      </c>
      <c r="AB132" s="133"/>
      <c r="AC132" s="133"/>
      <c r="AD132" s="115"/>
      <c r="AE132" s="115">
        <v>1</v>
      </c>
      <c r="AF132" s="115"/>
      <c r="AG132" s="115"/>
      <c r="AH132" s="115"/>
      <c r="AI132" s="115"/>
    </row>
    <row r="133" spans="1:35" x14ac:dyDescent="0.25">
      <c r="A133" s="29">
        <v>125</v>
      </c>
      <c r="B133" s="62" t="s">
        <v>34</v>
      </c>
      <c r="C133" s="73" t="s">
        <v>76</v>
      </c>
      <c r="D133" s="73" t="s">
        <v>76</v>
      </c>
      <c r="E133" s="73" t="s">
        <v>237</v>
      </c>
      <c r="F133" s="113">
        <v>910</v>
      </c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5">
        <v>15</v>
      </c>
      <c r="Z133" s="75">
        <v>80</v>
      </c>
      <c r="AA133" s="133">
        <v>40031</v>
      </c>
      <c r="AB133" s="133"/>
      <c r="AC133" s="133"/>
      <c r="AD133" s="115">
        <v>2</v>
      </c>
      <c r="AE133" s="115"/>
      <c r="AF133" s="115"/>
      <c r="AG133" s="115"/>
      <c r="AH133" s="115"/>
      <c r="AI133" s="115"/>
    </row>
    <row r="134" spans="1:35" x14ac:dyDescent="0.25">
      <c r="A134" s="29">
        <v>126</v>
      </c>
      <c r="B134" s="62" t="s">
        <v>34</v>
      </c>
      <c r="C134" s="73" t="s">
        <v>76</v>
      </c>
      <c r="D134" s="73" t="s">
        <v>76</v>
      </c>
      <c r="E134" s="73" t="s">
        <v>238</v>
      </c>
      <c r="F134" s="113">
        <v>910</v>
      </c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5">
        <v>50</v>
      </c>
      <c r="Z134" s="75">
        <v>50</v>
      </c>
      <c r="AA134" s="133">
        <v>41199</v>
      </c>
      <c r="AB134" s="133"/>
      <c r="AC134" s="133"/>
      <c r="AD134" s="115">
        <v>3</v>
      </c>
      <c r="AE134" s="115"/>
      <c r="AF134" s="115"/>
      <c r="AG134" s="115"/>
      <c r="AH134" s="115"/>
      <c r="AI134" s="115"/>
    </row>
    <row r="135" spans="1:35" x14ac:dyDescent="0.25">
      <c r="A135" s="29">
        <v>127</v>
      </c>
      <c r="B135" s="62" t="s">
        <v>34</v>
      </c>
      <c r="C135" s="73" t="s">
        <v>239</v>
      </c>
      <c r="D135" s="73" t="s">
        <v>239</v>
      </c>
      <c r="E135" s="73" t="s">
        <v>240</v>
      </c>
      <c r="F135" s="113">
        <v>910</v>
      </c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5">
        <v>20</v>
      </c>
      <c r="Z135" s="75">
        <v>50</v>
      </c>
      <c r="AA135" s="133">
        <v>40557</v>
      </c>
      <c r="AB135" s="133"/>
      <c r="AC135" s="133"/>
      <c r="AD135" s="115">
        <v>2</v>
      </c>
      <c r="AE135" s="115"/>
      <c r="AF135" s="115"/>
      <c r="AG135" s="115"/>
      <c r="AH135" s="115"/>
      <c r="AI135" s="115"/>
    </row>
    <row r="136" spans="1:35" x14ac:dyDescent="0.25">
      <c r="A136" s="29">
        <v>128</v>
      </c>
      <c r="B136" s="62" t="s">
        <v>34</v>
      </c>
      <c r="C136" s="73" t="s">
        <v>76</v>
      </c>
      <c r="D136" s="73" t="s">
        <v>241</v>
      </c>
      <c r="E136" s="73" t="s">
        <v>242</v>
      </c>
      <c r="F136" s="113">
        <v>910</v>
      </c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5">
        <v>170</v>
      </c>
      <c r="Z136" s="75">
        <v>50</v>
      </c>
      <c r="AA136" s="133">
        <v>40997</v>
      </c>
      <c r="AB136" s="133"/>
      <c r="AC136" s="133"/>
      <c r="AD136" s="115">
        <v>8</v>
      </c>
      <c r="AE136" s="115"/>
      <c r="AF136" s="115"/>
      <c r="AG136" s="115"/>
      <c r="AH136" s="115"/>
      <c r="AI136" s="115"/>
    </row>
    <row r="137" spans="1:35" x14ac:dyDescent="0.25">
      <c r="A137" s="29">
        <v>129</v>
      </c>
      <c r="B137" s="62" t="s">
        <v>34</v>
      </c>
      <c r="C137" s="73" t="s">
        <v>76</v>
      </c>
      <c r="D137" s="73" t="s">
        <v>76</v>
      </c>
      <c r="E137" s="73" t="s">
        <v>243</v>
      </c>
      <c r="F137" s="113">
        <v>910</v>
      </c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5">
        <v>20</v>
      </c>
      <c r="Z137" s="75">
        <v>50</v>
      </c>
      <c r="AA137" s="133">
        <v>43033</v>
      </c>
      <c r="AB137" s="133"/>
      <c r="AC137" s="133"/>
      <c r="AD137" s="115">
        <v>1</v>
      </c>
      <c r="AE137" s="115">
        <v>1</v>
      </c>
      <c r="AF137" s="115"/>
      <c r="AG137" s="115"/>
      <c r="AH137" s="115"/>
      <c r="AI137" s="115"/>
    </row>
    <row r="138" spans="1:35" x14ac:dyDescent="0.25">
      <c r="A138" s="29">
        <v>130</v>
      </c>
      <c r="B138" s="62" t="s">
        <v>34</v>
      </c>
      <c r="C138" s="73" t="s">
        <v>76</v>
      </c>
      <c r="D138" s="73" t="s">
        <v>79</v>
      </c>
      <c r="E138" s="73" t="s">
        <v>244</v>
      </c>
      <c r="F138" s="113">
        <v>910</v>
      </c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5">
        <v>65</v>
      </c>
      <c r="Z138" s="75">
        <v>80</v>
      </c>
      <c r="AA138" s="133">
        <v>40970</v>
      </c>
      <c r="AB138" s="133">
        <v>44781</v>
      </c>
      <c r="AC138" s="133"/>
      <c r="AD138" s="115">
        <v>1</v>
      </c>
      <c r="AE138" s="115"/>
      <c r="AF138" s="115"/>
      <c r="AG138" s="115"/>
      <c r="AH138" s="115"/>
      <c r="AI138" s="115"/>
    </row>
    <row r="139" spans="1:35" x14ac:dyDescent="0.25">
      <c r="A139" s="29">
        <v>131</v>
      </c>
      <c r="B139" s="62" t="s">
        <v>34</v>
      </c>
      <c r="C139" s="73" t="s">
        <v>76</v>
      </c>
      <c r="D139" s="73" t="s">
        <v>76</v>
      </c>
      <c r="E139" s="73" t="s">
        <v>245</v>
      </c>
      <c r="F139" s="113">
        <v>910</v>
      </c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74"/>
      <c r="Y139" s="105">
        <v>17</v>
      </c>
      <c r="Z139" s="75">
        <v>50</v>
      </c>
      <c r="AA139" s="133">
        <v>41179</v>
      </c>
      <c r="AB139" s="133"/>
      <c r="AC139" s="133"/>
      <c r="AD139" s="115">
        <v>1</v>
      </c>
      <c r="AE139" s="115"/>
      <c r="AF139" s="115"/>
      <c r="AG139" s="115"/>
      <c r="AH139" s="115"/>
      <c r="AI139" s="115"/>
    </row>
    <row r="140" spans="1:35" x14ac:dyDescent="0.25">
      <c r="A140" s="29">
        <v>132</v>
      </c>
      <c r="B140" s="62" t="s">
        <v>34</v>
      </c>
      <c r="C140" s="73" t="s">
        <v>76</v>
      </c>
      <c r="D140" s="73" t="s">
        <v>76</v>
      </c>
      <c r="E140" s="73" t="s">
        <v>246</v>
      </c>
      <c r="F140" s="113">
        <v>910</v>
      </c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74"/>
      <c r="Y140" s="105">
        <v>10</v>
      </c>
      <c r="Z140" s="75">
        <v>50</v>
      </c>
      <c r="AA140" s="133">
        <v>41128</v>
      </c>
      <c r="AB140" s="133"/>
      <c r="AC140" s="133"/>
      <c r="AD140" s="115">
        <v>1</v>
      </c>
      <c r="AE140" s="115"/>
      <c r="AF140" s="115"/>
      <c r="AG140" s="115"/>
      <c r="AH140" s="115"/>
      <c r="AI140" s="115"/>
    </row>
    <row r="141" spans="1:35" x14ac:dyDescent="0.25">
      <c r="A141" s="29">
        <v>133</v>
      </c>
      <c r="B141" s="62" t="s">
        <v>34</v>
      </c>
      <c r="C141" s="73" t="s">
        <v>247</v>
      </c>
      <c r="D141" s="73" t="s">
        <v>247</v>
      </c>
      <c r="E141" s="73" t="s">
        <v>248</v>
      </c>
      <c r="F141" s="113">
        <v>910</v>
      </c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74"/>
      <c r="Y141" s="105">
        <v>40</v>
      </c>
      <c r="Z141" s="75">
        <v>50</v>
      </c>
      <c r="AA141" s="133">
        <v>41417</v>
      </c>
      <c r="AB141" s="133"/>
      <c r="AC141" s="133"/>
      <c r="AD141" s="115">
        <v>14</v>
      </c>
      <c r="AE141" s="115"/>
      <c r="AF141" s="115"/>
      <c r="AG141" s="115"/>
      <c r="AH141" s="115"/>
      <c r="AI141" s="115"/>
    </row>
    <row r="142" spans="1:35" x14ac:dyDescent="0.25">
      <c r="A142" s="29">
        <v>134</v>
      </c>
      <c r="B142" s="62" t="s">
        <v>34</v>
      </c>
      <c r="C142" s="73" t="s">
        <v>239</v>
      </c>
      <c r="D142" s="73" t="s">
        <v>239</v>
      </c>
      <c r="E142" s="73" t="s">
        <v>249</v>
      </c>
      <c r="F142" s="113">
        <v>910</v>
      </c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74"/>
      <c r="Y142" s="105">
        <v>42.3</v>
      </c>
      <c r="Z142" s="75">
        <v>80</v>
      </c>
      <c r="AA142" s="133">
        <v>42317</v>
      </c>
      <c r="AB142" s="133">
        <v>42320</v>
      </c>
      <c r="AC142" s="133"/>
      <c r="AD142" s="115">
        <v>1</v>
      </c>
      <c r="AE142" s="115"/>
      <c r="AF142" s="115"/>
      <c r="AG142" s="115"/>
      <c r="AH142" s="115"/>
      <c r="AI142" s="115"/>
    </row>
    <row r="143" spans="1:35" x14ac:dyDescent="0.25">
      <c r="A143" s="29">
        <v>135</v>
      </c>
      <c r="B143" s="62" t="s">
        <v>34</v>
      </c>
      <c r="C143" s="73" t="s">
        <v>239</v>
      </c>
      <c r="D143" s="73" t="s">
        <v>239</v>
      </c>
      <c r="E143" s="73" t="s">
        <v>250</v>
      </c>
      <c r="F143" s="113">
        <v>910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74"/>
      <c r="Y143" s="105">
        <v>56.1</v>
      </c>
      <c r="Z143" s="75">
        <v>80</v>
      </c>
      <c r="AA143" s="133">
        <v>41883</v>
      </c>
      <c r="AB143" s="133">
        <v>41887</v>
      </c>
      <c r="AC143" s="133"/>
      <c r="AD143" s="115">
        <v>2</v>
      </c>
      <c r="AE143" s="115"/>
      <c r="AF143" s="115"/>
      <c r="AG143" s="115"/>
      <c r="AH143" s="115"/>
      <c r="AI143" s="115"/>
    </row>
    <row r="144" spans="1:35" x14ac:dyDescent="0.25">
      <c r="A144" s="29">
        <v>136</v>
      </c>
      <c r="B144" s="62" t="s">
        <v>34</v>
      </c>
      <c r="C144" s="73" t="s">
        <v>239</v>
      </c>
      <c r="D144" s="73" t="s">
        <v>239</v>
      </c>
      <c r="E144" s="73" t="s">
        <v>251</v>
      </c>
      <c r="F144" s="113">
        <v>910</v>
      </c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74"/>
      <c r="Y144" s="105">
        <v>13.2</v>
      </c>
      <c r="Z144" s="75">
        <v>80</v>
      </c>
      <c r="AA144" s="133">
        <v>42513</v>
      </c>
      <c r="AB144" s="133">
        <v>42516</v>
      </c>
      <c r="AC144" s="133"/>
      <c r="AD144" s="115">
        <v>1</v>
      </c>
      <c r="AE144" s="115"/>
      <c r="AF144" s="115"/>
      <c r="AG144" s="115"/>
      <c r="AH144" s="115"/>
      <c r="AI144" s="115"/>
    </row>
    <row r="145" spans="1:35" x14ac:dyDescent="0.25">
      <c r="A145" s="29">
        <v>137</v>
      </c>
      <c r="B145" s="62" t="s">
        <v>34</v>
      </c>
      <c r="C145" s="73" t="s">
        <v>239</v>
      </c>
      <c r="D145" s="73" t="s">
        <v>239</v>
      </c>
      <c r="E145" s="73" t="s">
        <v>252</v>
      </c>
      <c r="F145" s="113">
        <v>910</v>
      </c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74"/>
      <c r="Y145" s="105">
        <v>51.8</v>
      </c>
      <c r="Z145" s="75">
        <v>90</v>
      </c>
      <c r="AA145" s="133">
        <v>41540</v>
      </c>
      <c r="AB145" s="133">
        <v>41544</v>
      </c>
      <c r="AC145" s="133"/>
      <c r="AD145" s="115"/>
      <c r="AE145" s="115">
        <v>1</v>
      </c>
      <c r="AF145" s="115"/>
      <c r="AG145" s="115"/>
      <c r="AH145" s="115"/>
      <c r="AI145" s="115"/>
    </row>
    <row r="146" spans="1:35" x14ac:dyDescent="0.25">
      <c r="A146" s="29">
        <v>138</v>
      </c>
      <c r="B146" s="62" t="s">
        <v>34</v>
      </c>
      <c r="C146" s="73" t="s">
        <v>239</v>
      </c>
      <c r="D146" s="73" t="s">
        <v>239</v>
      </c>
      <c r="E146" s="73" t="s">
        <v>253</v>
      </c>
      <c r="F146" s="113">
        <v>910</v>
      </c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74"/>
      <c r="Y146" s="105">
        <v>166.4</v>
      </c>
      <c r="Z146" s="75">
        <v>80</v>
      </c>
      <c r="AA146" s="133">
        <v>42104</v>
      </c>
      <c r="AB146" s="133">
        <v>42120</v>
      </c>
      <c r="AC146" s="133"/>
      <c r="AD146" s="115">
        <v>1</v>
      </c>
      <c r="AE146" s="115"/>
      <c r="AF146" s="115"/>
      <c r="AG146" s="115"/>
      <c r="AH146" s="115"/>
      <c r="AI146" s="115"/>
    </row>
    <row r="147" spans="1:35" x14ac:dyDescent="0.25">
      <c r="A147" s="29">
        <v>139</v>
      </c>
      <c r="B147" s="62" t="s">
        <v>34</v>
      </c>
      <c r="C147" s="73" t="s">
        <v>239</v>
      </c>
      <c r="D147" s="73" t="s">
        <v>239</v>
      </c>
      <c r="E147" s="73" t="s">
        <v>254</v>
      </c>
      <c r="F147" s="113">
        <v>910</v>
      </c>
      <c r="G147" s="64"/>
      <c r="H147" s="69"/>
      <c r="I147" s="70"/>
      <c r="J147" s="66"/>
      <c r="K147" s="64"/>
      <c r="L147" s="64"/>
      <c r="M147" s="64"/>
      <c r="N147" s="69"/>
      <c r="O147" s="70"/>
      <c r="P147" s="66"/>
      <c r="Q147" s="66"/>
      <c r="R147" s="66"/>
      <c r="S147" s="93"/>
      <c r="T147" s="69"/>
      <c r="U147" s="70"/>
      <c r="V147" s="66"/>
      <c r="W147" s="66"/>
      <c r="X147" s="83"/>
      <c r="Y147" s="105">
        <v>65.95</v>
      </c>
      <c r="Z147" s="75">
        <v>80</v>
      </c>
      <c r="AA147" s="133">
        <v>42746</v>
      </c>
      <c r="AB147" s="133">
        <v>42754</v>
      </c>
      <c r="AC147" s="133"/>
      <c r="AD147" s="115">
        <v>4</v>
      </c>
      <c r="AE147" s="115"/>
      <c r="AF147" s="115"/>
      <c r="AG147" s="115"/>
      <c r="AH147" s="115"/>
      <c r="AI147" s="115"/>
    </row>
    <row r="148" spans="1:35" x14ac:dyDescent="0.25">
      <c r="A148" s="29">
        <v>140</v>
      </c>
      <c r="B148" s="62" t="s">
        <v>34</v>
      </c>
      <c r="C148" s="73" t="s">
        <v>76</v>
      </c>
      <c r="D148" s="73" t="s">
        <v>79</v>
      </c>
      <c r="E148" s="73" t="s">
        <v>255</v>
      </c>
      <c r="F148" s="113">
        <v>910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94"/>
      <c r="T148" s="31"/>
      <c r="U148" s="31"/>
      <c r="V148" s="31"/>
      <c r="W148" s="31"/>
      <c r="X148" s="116"/>
      <c r="Y148" s="105">
        <v>70</v>
      </c>
      <c r="Z148" s="75">
        <v>50</v>
      </c>
      <c r="AA148" s="133">
        <v>42163</v>
      </c>
      <c r="AB148" s="133"/>
      <c r="AC148" s="133"/>
      <c r="AD148" s="115">
        <v>1</v>
      </c>
      <c r="AE148" s="115"/>
      <c r="AF148" s="115"/>
      <c r="AG148" s="115"/>
      <c r="AH148" s="115"/>
      <c r="AI148" s="115"/>
    </row>
    <row r="149" spans="1:35" x14ac:dyDescent="0.25">
      <c r="A149" s="29">
        <v>141</v>
      </c>
      <c r="B149" s="62" t="s">
        <v>34</v>
      </c>
      <c r="C149" s="73" t="s">
        <v>239</v>
      </c>
      <c r="D149" s="73" t="s">
        <v>239</v>
      </c>
      <c r="E149" s="73" t="s">
        <v>256</v>
      </c>
      <c r="F149" s="113">
        <v>910</v>
      </c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65"/>
      <c r="T149" s="78"/>
      <c r="U149" s="78"/>
      <c r="V149" s="78"/>
      <c r="W149" s="78"/>
      <c r="X149" s="117"/>
      <c r="Y149" s="105">
        <v>24</v>
      </c>
      <c r="Z149" s="75">
        <v>80</v>
      </c>
      <c r="AA149" s="133">
        <v>43258</v>
      </c>
      <c r="AB149" s="133">
        <v>43264</v>
      </c>
      <c r="AC149" s="133"/>
      <c r="AD149" s="115">
        <v>2</v>
      </c>
      <c r="AE149" s="115"/>
      <c r="AF149" s="115"/>
      <c r="AG149" s="115"/>
      <c r="AH149" s="115"/>
      <c r="AI149" s="115"/>
    </row>
    <row r="150" spans="1:35" x14ac:dyDescent="0.25">
      <c r="A150" s="29">
        <v>142</v>
      </c>
      <c r="B150" s="62" t="s">
        <v>34</v>
      </c>
      <c r="C150" s="73" t="s">
        <v>76</v>
      </c>
      <c r="D150" s="73" t="s">
        <v>78</v>
      </c>
      <c r="E150" s="73" t="s">
        <v>257</v>
      </c>
      <c r="F150" s="113">
        <v>910</v>
      </c>
      <c r="G150" s="71"/>
      <c r="H150" s="72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5"/>
      <c r="T150" s="64"/>
      <c r="U150" s="64"/>
      <c r="V150" s="71"/>
      <c r="W150" s="71"/>
      <c r="X150" s="84"/>
      <c r="Y150" s="105">
        <v>63</v>
      </c>
      <c r="Z150" s="75">
        <v>50</v>
      </c>
      <c r="AA150" s="133">
        <v>42324</v>
      </c>
      <c r="AB150" s="133"/>
      <c r="AC150" s="133"/>
      <c r="AD150" s="115">
        <v>5</v>
      </c>
      <c r="AE150" s="115"/>
      <c r="AF150" s="115"/>
      <c r="AG150" s="115"/>
      <c r="AH150" s="115"/>
      <c r="AI150" s="115"/>
    </row>
    <row r="151" spans="1:35" x14ac:dyDescent="0.25">
      <c r="A151" s="29">
        <v>143</v>
      </c>
      <c r="B151" s="62" t="s">
        <v>34</v>
      </c>
      <c r="C151" s="73" t="s">
        <v>231</v>
      </c>
      <c r="D151" s="73" t="s">
        <v>232</v>
      </c>
      <c r="E151" s="73" t="s">
        <v>258</v>
      </c>
      <c r="F151" s="113">
        <v>910</v>
      </c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94"/>
      <c r="T151" s="31"/>
      <c r="U151" s="31"/>
      <c r="V151" s="31"/>
      <c r="W151" s="31"/>
      <c r="X151" s="116"/>
      <c r="Y151" s="105">
        <v>20</v>
      </c>
      <c r="Z151" s="75">
        <v>50</v>
      </c>
      <c r="AA151" s="133">
        <v>42487</v>
      </c>
      <c r="AB151" s="133"/>
      <c r="AC151" s="133"/>
      <c r="AD151" s="115">
        <v>2</v>
      </c>
      <c r="AE151" s="115"/>
      <c r="AF151" s="115"/>
      <c r="AG151" s="115"/>
      <c r="AH151" s="115"/>
      <c r="AI151" s="115"/>
    </row>
    <row r="152" spans="1:35" x14ac:dyDescent="0.25">
      <c r="A152" s="29">
        <v>144</v>
      </c>
      <c r="B152" s="62" t="s">
        <v>34</v>
      </c>
      <c r="C152" s="73" t="s">
        <v>76</v>
      </c>
      <c r="D152" s="73" t="s">
        <v>76</v>
      </c>
      <c r="E152" s="73" t="s">
        <v>259</v>
      </c>
      <c r="F152" s="113">
        <v>910</v>
      </c>
      <c r="G152" s="71"/>
      <c r="H152" s="72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5"/>
      <c r="T152" s="64"/>
      <c r="U152" s="64"/>
      <c r="V152" s="71"/>
      <c r="W152" s="71"/>
      <c r="X152" s="84"/>
      <c r="Y152" s="105">
        <v>7</v>
      </c>
      <c r="Z152" s="75">
        <v>50</v>
      </c>
      <c r="AA152" s="133">
        <v>42786</v>
      </c>
      <c r="AB152" s="133"/>
      <c r="AC152" s="133"/>
      <c r="AD152" s="115">
        <v>1</v>
      </c>
      <c r="AE152" s="115"/>
      <c r="AF152" s="115"/>
      <c r="AG152" s="115"/>
      <c r="AH152" s="115"/>
      <c r="AI152" s="115"/>
    </row>
    <row r="153" spans="1:35" x14ac:dyDescent="0.25">
      <c r="A153" s="29">
        <v>145</v>
      </c>
      <c r="B153" s="62" t="s">
        <v>34</v>
      </c>
      <c r="C153" s="73" t="s">
        <v>76</v>
      </c>
      <c r="D153" s="73" t="s">
        <v>79</v>
      </c>
      <c r="E153" s="73" t="s">
        <v>260</v>
      </c>
      <c r="F153" s="113">
        <v>910</v>
      </c>
      <c r="G153" s="65"/>
      <c r="H153" s="81"/>
      <c r="I153" s="82"/>
      <c r="J153" s="95"/>
      <c r="K153" s="95"/>
      <c r="L153" s="65"/>
      <c r="M153" s="65"/>
      <c r="N153" s="81"/>
      <c r="O153" s="82"/>
      <c r="P153" s="95"/>
      <c r="Q153" s="95"/>
      <c r="R153" s="95"/>
      <c r="S153" s="93"/>
      <c r="T153" s="81"/>
      <c r="U153" s="82"/>
      <c r="V153" s="87"/>
      <c r="W153" s="95"/>
      <c r="X153" s="118"/>
      <c r="Y153" s="105">
        <v>3016</v>
      </c>
      <c r="Z153" s="75">
        <v>80</v>
      </c>
      <c r="AA153" s="133">
        <v>43199</v>
      </c>
      <c r="AB153" s="133"/>
      <c r="AC153" s="133"/>
      <c r="AD153" s="115">
        <v>85</v>
      </c>
      <c r="AE153" s="115"/>
      <c r="AF153" s="115"/>
      <c r="AG153" s="115"/>
      <c r="AH153" s="115"/>
      <c r="AI153" s="115"/>
    </row>
    <row r="154" spans="1:35" x14ac:dyDescent="0.25">
      <c r="A154" s="29">
        <v>146</v>
      </c>
      <c r="B154" s="62" t="s">
        <v>34</v>
      </c>
      <c r="C154" s="73" t="s">
        <v>76</v>
      </c>
      <c r="D154" s="73" t="s">
        <v>76</v>
      </c>
      <c r="E154" s="73" t="s">
        <v>261</v>
      </c>
      <c r="F154" s="113">
        <v>910</v>
      </c>
      <c r="G154" s="71"/>
      <c r="H154" s="72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5"/>
      <c r="T154" s="64"/>
      <c r="U154" s="64"/>
      <c r="V154" s="71"/>
      <c r="W154" s="71"/>
      <c r="X154" s="84"/>
      <c r="Y154" s="105">
        <v>25</v>
      </c>
      <c r="Z154" s="75">
        <v>50</v>
      </c>
      <c r="AA154" s="133">
        <v>45176</v>
      </c>
      <c r="AB154" s="133"/>
      <c r="AC154" s="133"/>
      <c r="AD154" s="115">
        <v>1</v>
      </c>
      <c r="AE154" s="115"/>
      <c r="AF154" s="115"/>
      <c r="AG154" s="115"/>
      <c r="AH154" s="115"/>
      <c r="AI154" s="115"/>
    </row>
    <row r="155" spans="1:35" x14ac:dyDescent="0.25">
      <c r="A155" s="29">
        <v>147</v>
      </c>
      <c r="B155" s="62" t="s">
        <v>34</v>
      </c>
      <c r="C155" s="73" t="s">
        <v>76</v>
      </c>
      <c r="D155" s="73" t="s">
        <v>76</v>
      </c>
      <c r="E155" s="73" t="s">
        <v>262</v>
      </c>
      <c r="F155" s="113">
        <v>910</v>
      </c>
      <c r="G155" s="88"/>
      <c r="H155" s="89"/>
      <c r="I155" s="91"/>
      <c r="J155" s="87"/>
      <c r="K155" s="91"/>
      <c r="L155" s="91"/>
      <c r="M155" s="88"/>
      <c r="N155" s="90"/>
      <c r="O155" s="91"/>
      <c r="P155" s="87"/>
      <c r="Q155" s="91"/>
      <c r="R155" s="91"/>
      <c r="S155" s="93"/>
      <c r="T155" s="91"/>
      <c r="U155" s="91"/>
      <c r="V155" s="87"/>
      <c r="W155" s="87"/>
      <c r="X155" s="119"/>
      <c r="Y155" s="105">
        <v>7</v>
      </c>
      <c r="Z155" s="75">
        <v>50</v>
      </c>
      <c r="AA155" s="133">
        <v>42726</v>
      </c>
      <c r="AB155" s="133"/>
      <c r="AC155" s="133"/>
      <c r="AD155" s="115">
        <v>1</v>
      </c>
      <c r="AE155" s="115"/>
      <c r="AF155" s="115"/>
      <c r="AG155" s="115"/>
      <c r="AH155" s="115"/>
      <c r="AI155" s="115"/>
    </row>
    <row r="156" spans="1:35" x14ac:dyDescent="0.25">
      <c r="A156" s="29">
        <v>148</v>
      </c>
      <c r="B156" s="62" t="s">
        <v>34</v>
      </c>
      <c r="C156" s="73" t="s">
        <v>247</v>
      </c>
      <c r="D156" s="73" t="s">
        <v>247</v>
      </c>
      <c r="E156" s="73" t="s">
        <v>263</v>
      </c>
      <c r="F156" s="113">
        <v>910</v>
      </c>
      <c r="G156" s="80"/>
      <c r="H156" s="92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94"/>
      <c r="T156" s="79"/>
      <c r="U156" s="79"/>
      <c r="V156" s="80"/>
      <c r="W156" s="80"/>
      <c r="X156" s="120"/>
      <c r="Y156" s="105">
        <v>2463</v>
      </c>
      <c r="Z156" s="75">
        <v>60</v>
      </c>
      <c r="AA156" s="133">
        <v>44718</v>
      </c>
      <c r="AB156" s="133"/>
      <c r="AC156" s="133"/>
      <c r="AD156" s="115"/>
      <c r="AE156" s="115">
        <v>41</v>
      </c>
      <c r="AF156" s="115"/>
      <c r="AG156" s="115"/>
      <c r="AH156" s="115"/>
      <c r="AI156" s="115"/>
    </row>
    <row r="157" spans="1:35" x14ac:dyDescent="0.25">
      <c r="A157" s="29">
        <v>149</v>
      </c>
      <c r="B157" s="62" t="s">
        <v>34</v>
      </c>
      <c r="C157" s="73" t="s">
        <v>247</v>
      </c>
      <c r="D157" s="73" t="s">
        <v>247</v>
      </c>
      <c r="E157" s="73" t="s">
        <v>264</v>
      </c>
      <c r="F157" s="113">
        <v>910</v>
      </c>
      <c r="G157" s="71"/>
      <c r="H157" s="72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5"/>
      <c r="T157" s="64"/>
      <c r="U157" s="64"/>
      <c r="V157" s="71"/>
      <c r="W157" s="71"/>
      <c r="X157" s="84"/>
      <c r="Y157" s="105">
        <v>36</v>
      </c>
      <c r="Z157" s="75">
        <v>80</v>
      </c>
      <c r="AA157" s="133">
        <v>45029</v>
      </c>
      <c r="AB157" s="133">
        <v>45189</v>
      </c>
      <c r="AC157" s="133"/>
      <c r="AD157" s="115">
        <v>4</v>
      </c>
      <c r="AE157" s="115"/>
      <c r="AF157" s="115"/>
      <c r="AG157" s="115"/>
      <c r="AH157" s="115"/>
      <c r="AI157" s="115"/>
    </row>
    <row r="158" spans="1:35" x14ac:dyDescent="0.25">
      <c r="A158" s="29">
        <v>150</v>
      </c>
      <c r="B158" s="62" t="s">
        <v>34</v>
      </c>
      <c r="C158" s="73" t="s">
        <v>231</v>
      </c>
      <c r="D158" s="73" t="s">
        <v>231</v>
      </c>
      <c r="E158" s="73" t="s">
        <v>265</v>
      </c>
      <c r="F158" s="113">
        <v>910</v>
      </c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116"/>
      <c r="Y158" s="105">
        <v>15</v>
      </c>
      <c r="Z158" s="75">
        <v>70</v>
      </c>
      <c r="AA158" s="133">
        <v>44551</v>
      </c>
      <c r="AB158" s="133"/>
      <c r="AC158" s="133"/>
      <c r="AD158" s="115">
        <v>1</v>
      </c>
      <c r="AE158" s="115"/>
      <c r="AF158" s="115"/>
      <c r="AG158" s="115"/>
      <c r="AH158" s="115"/>
      <c r="AI158" s="115"/>
    </row>
    <row r="159" spans="1:35" x14ac:dyDescent="0.25">
      <c r="A159" s="29">
        <v>151</v>
      </c>
      <c r="B159" s="62" t="s">
        <v>34</v>
      </c>
      <c r="C159" s="73" t="s">
        <v>76</v>
      </c>
      <c r="D159" s="73" t="s">
        <v>241</v>
      </c>
      <c r="E159" s="73" t="s">
        <v>266</v>
      </c>
      <c r="F159" s="113">
        <v>910</v>
      </c>
      <c r="G159" s="80"/>
      <c r="H159" s="92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94"/>
      <c r="T159" s="79"/>
      <c r="U159" s="79"/>
      <c r="V159" s="80"/>
      <c r="W159" s="80"/>
      <c r="X159" s="120"/>
      <c r="Y159" s="105">
        <v>15</v>
      </c>
      <c r="Z159" s="75">
        <v>70</v>
      </c>
      <c r="AA159" s="133">
        <v>44552</v>
      </c>
      <c r="AB159" s="133"/>
      <c r="AC159" s="133"/>
      <c r="AD159" s="115">
        <v>1</v>
      </c>
      <c r="AE159" s="115"/>
      <c r="AF159" s="115"/>
      <c r="AG159" s="115"/>
      <c r="AH159" s="115"/>
      <c r="AI159" s="115"/>
    </row>
    <row r="160" spans="1:35" x14ac:dyDescent="0.25">
      <c r="A160" s="29">
        <v>152</v>
      </c>
      <c r="B160" s="62" t="s">
        <v>34</v>
      </c>
      <c r="C160" s="73" t="s">
        <v>231</v>
      </c>
      <c r="D160" s="73" t="s">
        <v>231</v>
      </c>
      <c r="E160" s="73" t="s">
        <v>267</v>
      </c>
      <c r="F160" s="113">
        <v>910</v>
      </c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116"/>
      <c r="Y160" s="105">
        <v>68</v>
      </c>
      <c r="Z160" s="75">
        <v>50</v>
      </c>
      <c r="AA160" s="133">
        <v>44761</v>
      </c>
      <c r="AB160" s="133"/>
      <c r="AC160" s="133"/>
      <c r="AD160" s="115">
        <v>20</v>
      </c>
      <c r="AE160" s="115"/>
      <c r="AF160" s="115"/>
      <c r="AG160" s="115"/>
      <c r="AH160" s="115"/>
      <c r="AI160" s="115"/>
    </row>
    <row r="161" spans="1:35" x14ac:dyDescent="0.25">
      <c r="A161" s="29">
        <v>153</v>
      </c>
      <c r="B161" s="62" t="s">
        <v>34</v>
      </c>
      <c r="C161" s="73" t="s">
        <v>76</v>
      </c>
      <c r="D161" s="73" t="s">
        <v>268</v>
      </c>
      <c r="E161" s="73" t="s">
        <v>269</v>
      </c>
      <c r="F161" s="113">
        <v>910</v>
      </c>
      <c r="G161" s="71"/>
      <c r="H161" s="72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5"/>
      <c r="T161" s="64"/>
      <c r="U161" s="64"/>
      <c r="V161" s="71"/>
      <c r="W161" s="71"/>
      <c r="X161" s="84"/>
      <c r="Y161" s="105">
        <v>26</v>
      </c>
      <c r="Z161" s="75">
        <v>50</v>
      </c>
      <c r="AA161" s="133">
        <v>44896</v>
      </c>
      <c r="AB161" s="133"/>
      <c r="AC161" s="133"/>
      <c r="AD161" s="115">
        <v>1</v>
      </c>
      <c r="AE161" s="115"/>
      <c r="AF161" s="115"/>
      <c r="AG161" s="115"/>
      <c r="AH161" s="115"/>
      <c r="AI161" s="115"/>
    </row>
    <row r="162" spans="1:35" x14ac:dyDescent="0.25">
      <c r="A162" s="29">
        <v>154</v>
      </c>
      <c r="B162" s="62" t="s">
        <v>34</v>
      </c>
      <c r="C162" s="73" t="s">
        <v>76</v>
      </c>
      <c r="D162" s="73" t="s">
        <v>78</v>
      </c>
      <c r="E162" s="73" t="s">
        <v>270</v>
      </c>
      <c r="F162" s="113">
        <v>910</v>
      </c>
      <c r="G162" s="71"/>
      <c r="H162" s="72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94"/>
      <c r="T162" s="64"/>
      <c r="U162" s="64"/>
      <c r="V162" s="71"/>
      <c r="W162" s="71"/>
      <c r="X162" s="84"/>
      <c r="Y162" s="105">
        <v>572</v>
      </c>
      <c r="Z162" s="75">
        <v>30</v>
      </c>
      <c r="AA162" s="133">
        <v>45183</v>
      </c>
      <c r="AB162" s="133"/>
      <c r="AC162" s="133"/>
      <c r="AD162" s="115">
        <v>19</v>
      </c>
      <c r="AE162" s="115"/>
      <c r="AF162" s="115"/>
      <c r="AG162" s="115"/>
      <c r="AH162" s="115"/>
      <c r="AI162" s="115"/>
    </row>
    <row r="163" spans="1:35" x14ac:dyDescent="0.25">
      <c r="A163" s="29">
        <v>155</v>
      </c>
      <c r="B163" s="62" t="s">
        <v>34</v>
      </c>
      <c r="C163" s="73" t="s">
        <v>231</v>
      </c>
      <c r="D163" s="73" t="s">
        <v>231</v>
      </c>
      <c r="E163" s="73" t="s">
        <v>271</v>
      </c>
      <c r="F163" s="113">
        <v>910</v>
      </c>
      <c r="G163" s="71"/>
      <c r="H163" s="72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5"/>
      <c r="T163" s="64"/>
      <c r="U163" s="64"/>
      <c r="V163" s="71"/>
      <c r="W163" s="71"/>
      <c r="X163" s="84"/>
      <c r="Y163" s="105">
        <v>10</v>
      </c>
      <c r="Z163" s="75">
        <v>50</v>
      </c>
      <c r="AA163" s="133">
        <v>44775</v>
      </c>
      <c r="AB163" s="133"/>
      <c r="AC163" s="133"/>
      <c r="AD163" s="115">
        <v>1</v>
      </c>
      <c r="AE163" s="115"/>
      <c r="AF163" s="115"/>
      <c r="AG163" s="115"/>
      <c r="AH163" s="115"/>
      <c r="AI163" s="115"/>
    </row>
    <row r="164" spans="1:35" x14ac:dyDescent="0.25">
      <c r="A164" s="29">
        <v>156</v>
      </c>
      <c r="B164" s="62" t="s">
        <v>34</v>
      </c>
      <c r="C164" s="73" t="s">
        <v>231</v>
      </c>
      <c r="D164" s="73" t="s">
        <v>231</v>
      </c>
      <c r="E164" s="73" t="s">
        <v>272</v>
      </c>
      <c r="F164" s="113">
        <v>910</v>
      </c>
      <c r="G164" s="71"/>
      <c r="H164" s="72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5"/>
      <c r="T164" s="64"/>
      <c r="U164" s="64"/>
      <c r="V164" s="71"/>
      <c r="W164" s="71"/>
      <c r="X164" s="64"/>
      <c r="Y164" s="105">
        <v>557</v>
      </c>
      <c r="Z164" s="75">
        <v>30</v>
      </c>
      <c r="AA164" s="133">
        <v>45194</v>
      </c>
      <c r="AB164" s="133"/>
      <c r="AC164" s="133"/>
      <c r="AD164" s="115">
        <v>40</v>
      </c>
      <c r="AE164" s="115"/>
      <c r="AF164" s="115"/>
      <c r="AG164" s="115"/>
      <c r="AH164" s="115"/>
      <c r="AI164" s="115"/>
    </row>
    <row r="165" spans="1:35" x14ac:dyDescent="0.25">
      <c r="A165" s="29">
        <v>157</v>
      </c>
      <c r="B165" s="62" t="s">
        <v>34</v>
      </c>
      <c r="C165" s="73" t="s">
        <v>247</v>
      </c>
      <c r="D165" s="73" t="s">
        <v>247</v>
      </c>
      <c r="E165" s="73" t="s">
        <v>273</v>
      </c>
      <c r="F165" s="113">
        <v>910</v>
      </c>
      <c r="G165" s="71"/>
      <c r="H165" s="72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94"/>
      <c r="T165" s="64"/>
      <c r="U165" s="64"/>
      <c r="V165" s="71"/>
      <c r="W165" s="71"/>
      <c r="X165" s="64"/>
      <c r="Y165" s="105">
        <v>25</v>
      </c>
      <c r="Z165" s="75">
        <v>50</v>
      </c>
      <c r="AA165" s="133">
        <v>45181</v>
      </c>
      <c r="AB165" s="133"/>
      <c r="AC165" s="133"/>
      <c r="AD165" s="115">
        <v>1</v>
      </c>
      <c r="AE165" s="115"/>
      <c r="AF165" s="115"/>
      <c r="AG165" s="115"/>
      <c r="AH165" s="115"/>
      <c r="AI165" s="115"/>
    </row>
    <row r="166" spans="1:35" x14ac:dyDescent="0.25">
      <c r="A166" s="29">
        <v>158</v>
      </c>
      <c r="B166" s="62" t="s">
        <v>34</v>
      </c>
      <c r="C166" s="73" t="s">
        <v>76</v>
      </c>
      <c r="D166" s="73" t="s">
        <v>78</v>
      </c>
      <c r="E166" s="73" t="s">
        <v>274</v>
      </c>
      <c r="F166" s="113">
        <v>910</v>
      </c>
      <c r="G166" s="71"/>
      <c r="H166" s="72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5"/>
      <c r="T166" s="64"/>
      <c r="U166" s="64"/>
      <c r="V166" s="71"/>
      <c r="W166" s="71"/>
      <c r="X166" s="64"/>
      <c r="Y166" s="105">
        <v>11</v>
      </c>
      <c r="Z166" s="75">
        <v>50</v>
      </c>
      <c r="AA166" s="133">
        <v>44963</v>
      </c>
      <c r="AB166" s="133"/>
      <c r="AC166" s="133"/>
      <c r="AD166" s="115">
        <v>5</v>
      </c>
      <c r="AE166" s="115"/>
      <c r="AF166" s="115"/>
      <c r="AG166" s="115"/>
      <c r="AH166" s="115"/>
      <c r="AI166" s="115"/>
    </row>
    <row r="167" spans="1:35" x14ac:dyDescent="0.25">
      <c r="A167" s="29">
        <v>159</v>
      </c>
      <c r="B167" s="62" t="s">
        <v>34</v>
      </c>
      <c r="C167" s="73" t="s">
        <v>76</v>
      </c>
      <c r="D167" s="73" t="s">
        <v>275</v>
      </c>
      <c r="E167" s="73" t="s">
        <v>276</v>
      </c>
      <c r="F167" s="113">
        <v>910</v>
      </c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94"/>
      <c r="T167" s="31"/>
      <c r="U167" s="31"/>
      <c r="V167" s="31"/>
      <c r="W167" s="31"/>
      <c r="X167" s="31"/>
      <c r="Y167" s="105">
        <v>23</v>
      </c>
      <c r="Z167" s="75">
        <v>50</v>
      </c>
      <c r="AA167" s="133">
        <v>45163</v>
      </c>
      <c r="AB167" s="133"/>
      <c r="AC167" s="133"/>
      <c r="AD167" s="115">
        <v>3</v>
      </c>
      <c r="AE167" s="115"/>
      <c r="AF167" s="115"/>
      <c r="AG167" s="115"/>
      <c r="AH167" s="115"/>
      <c r="AI167" s="115"/>
    </row>
    <row r="168" spans="1:35" x14ac:dyDescent="0.25">
      <c r="A168" s="29">
        <v>160</v>
      </c>
      <c r="B168" s="62" t="s">
        <v>34</v>
      </c>
      <c r="C168" s="73" t="s">
        <v>247</v>
      </c>
      <c r="D168" s="73" t="s">
        <v>247</v>
      </c>
      <c r="E168" s="73" t="s">
        <v>277</v>
      </c>
      <c r="F168" s="113">
        <v>910</v>
      </c>
      <c r="G168" s="88"/>
      <c r="H168" s="89"/>
      <c r="I168" s="91"/>
      <c r="J168" s="87"/>
      <c r="K168" s="91"/>
      <c r="L168" s="91"/>
      <c r="M168" s="88"/>
      <c r="N168" s="88"/>
      <c r="O168" s="91"/>
      <c r="P168" s="87"/>
      <c r="Q168" s="91"/>
      <c r="R168" s="91"/>
      <c r="S168" s="93"/>
      <c r="T168" s="91"/>
      <c r="U168" s="91"/>
      <c r="V168" s="87"/>
      <c r="W168" s="87"/>
      <c r="X168" s="91"/>
      <c r="Y168" s="105">
        <v>6</v>
      </c>
      <c r="Z168" s="75">
        <v>50</v>
      </c>
      <c r="AA168" s="133">
        <v>45113</v>
      </c>
      <c r="AB168" s="133"/>
      <c r="AC168" s="133"/>
      <c r="AD168" s="115">
        <v>0</v>
      </c>
      <c r="AE168" s="115"/>
      <c r="AF168" s="115"/>
      <c r="AG168" s="115"/>
      <c r="AH168" s="115"/>
      <c r="AI168" s="115"/>
    </row>
    <row r="169" spans="1:35" x14ac:dyDescent="0.25">
      <c r="A169" s="29">
        <v>161</v>
      </c>
      <c r="B169" s="62" t="s">
        <v>34</v>
      </c>
      <c r="C169" s="73" t="s">
        <v>80</v>
      </c>
      <c r="D169" s="73" t="s">
        <v>121</v>
      </c>
      <c r="E169" s="73" t="s">
        <v>122</v>
      </c>
      <c r="F169" s="113">
        <v>910</v>
      </c>
      <c r="G169" s="64"/>
      <c r="H169" s="69"/>
      <c r="I169" s="70"/>
      <c r="J169" s="66"/>
      <c r="K169" s="64"/>
      <c r="L169" s="64"/>
      <c r="M169" s="64"/>
      <c r="N169" s="69"/>
      <c r="O169" s="70"/>
      <c r="P169" s="66"/>
      <c r="Q169" s="66"/>
      <c r="R169" s="66"/>
      <c r="S169" s="93"/>
      <c r="T169" s="69"/>
      <c r="U169" s="70"/>
      <c r="V169" s="87"/>
      <c r="W169" s="66"/>
      <c r="X169" s="66"/>
      <c r="Y169" s="105">
        <v>139</v>
      </c>
      <c r="Z169" s="75">
        <v>50</v>
      </c>
      <c r="AA169" s="133">
        <v>45125</v>
      </c>
      <c r="AB169" s="133"/>
      <c r="AC169" s="133"/>
      <c r="AD169" s="115">
        <v>6</v>
      </c>
      <c r="AE169" s="115"/>
      <c r="AF169" s="115"/>
      <c r="AG169" s="115"/>
      <c r="AH169" s="115"/>
      <c r="AI169" s="115"/>
    </row>
    <row r="170" spans="1:35" x14ac:dyDescent="0.25">
      <c r="A170" s="29">
        <v>162</v>
      </c>
      <c r="B170" s="62" t="s">
        <v>34</v>
      </c>
      <c r="C170" s="73" t="s">
        <v>76</v>
      </c>
      <c r="D170" s="73" t="s">
        <v>76</v>
      </c>
      <c r="E170" s="73" t="s">
        <v>278</v>
      </c>
      <c r="F170" s="113">
        <v>910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105">
        <v>36</v>
      </c>
      <c r="Z170" s="75">
        <v>50</v>
      </c>
      <c r="AA170" s="133">
        <v>45174</v>
      </c>
      <c r="AB170" s="133"/>
      <c r="AC170" s="133"/>
      <c r="AD170" s="115">
        <v>1</v>
      </c>
      <c r="AE170" s="115"/>
      <c r="AF170" s="115"/>
      <c r="AG170" s="115"/>
      <c r="AH170" s="115"/>
      <c r="AI170" s="115"/>
    </row>
    <row r="171" spans="1:35" x14ac:dyDescent="0.25">
      <c r="A171" s="29">
        <v>163</v>
      </c>
      <c r="B171" s="62" t="s">
        <v>34</v>
      </c>
      <c r="C171" s="73" t="s">
        <v>239</v>
      </c>
      <c r="D171" s="73" t="s">
        <v>239</v>
      </c>
      <c r="E171" s="73" t="s">
        <v>279</v>
      </c>
      <c r="F171" s="113">
        <v>910</v>
      </c>
      <c r="G171" s="71"/>
      <c r="H171" s="72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5"/>
      <c r="T171" s="64"/>
      <c r="U171" s="64"/>
      <c r="V171" s="71"/>
      <c r="W171" s="71"/>
      <c r="X171" s="64"/>
      <c r="Y171" s="105">
        <v>50</v>
      </c>
      <c r="Z171" s="75">
        <v>50</v>
      </c>
      <c r="AA171" s="133">
        <v>45117</v>
      </c>
      <c r="AB171" s="133"/>
      <c r="AC171" s="133"/>
      <c r="AD171" s="115">
        <v>1</v>
      </c>
      <c r="AE171" s="115"/>
      <c r="AF171" s="115"/>
      <c r="AG171" s="115"/>
      <c r="AH171" s="115"/>
      <c r="AI171" s="115"/>
    </row>
    <row r="172" spans="1:35" x14ac:dyDescent="0.25">
      <c r="A172" s="29">
        <v>164</v>
      </c>
      <c r="B172" s="62" t="s">
        <v>34</v>
      </c>
      <c r="C172" s="73" t="s">
        <v>239</v>
      </c>
      <c r="D172" s="73" t="s">
        <v>239</v>
      </c>
      <c r="E172" s="73" t="s">
        <v>280</v>
      </c>
      <c r="F172" s="113">
        <v>910</v>
      </c>
      <c r="G172" s="121"/>
      <c r="H172" s="127"/>
      <c r="I172" s="130"/>
      <c r="J172" s="125"/>
      <c r="K172" s="121"/>
      <c r="L172" s="121"/>
      <c r="M172" s="64"/>
      <c r="N172" s="69"/>
      <c r="O172" s="70"/>
      <c r="P172" s="125"/>
      <c r="Q172" s="125"/>
      <c r="R172" s="125"/>
      <c r="S172" s="93"/>
      <c r="T172" s="69"/>
      <c r="U172" s="75"/>
      <c r="V172" s="87"/>
      <c r="W172" s="31"/>
      <c r="X172" s="31"/>
      <c r="Y172" s="105">
        <v>35</v>
      </c>
      <c r="Z172" s="75">
        <v>50</v>
      </c>
      <c r="AA172" s="133">
        <v>45117</v>
      </c>
      <c r="AB172" s="133"/>
      <c r="AC172" s="133"/>
      <c r="AD172" s="115">
        <v>1</v>
      </c>
      <c r="AE172" s="115"/>
      <c r="AF172" s="115"/>
      <c r="AG172" s="115"/>
      <c r="AH172" s="115"/>
      <c r="AI172" s="115"/>
    </row>
    <row r="173" spans="1:35" x14ac:dyDescent="0.25">
      <c r="A173" s="29">
        <v>165</v>
      </c>
      <c r="B173" s="62" t="s">
        <v>34</v>
      </c>
      <c r="C173" s="73" t="s">
        <v>76</v>
      </c>
      <c r="D173" s="73" t="s">
        <v>76</v>
      </c>
      <c r="E173" s="73" t="s">
        <v>281</v>
      </c>
      <c r="F173" s="113">
        <v>910</v>
      </c>
      <c r="G173" s="57"/>
      <c r="H173" s="57"/>
      <c r="I173" s="57"/>
      <c r="J173" s="57"/>
      <c r="K173" s="64"/>
      <c r="L173" s="64"/>
      <c r="M173" s="64"/>
      <c r="N173" s="64"/>
      <c r="O173" s="64"/>
      <c r="P173" s="64"/>
      <c r="Q173" s="64"/>
      <c r="R173" s="64"/>
      <c r="S173" s="65"/>
      <c r="T173" s="64"/>
      <c r="U173" s="64"/>
      <c r="V173" s="71"/>
      <c r="W173" s="71"/>
      <c r="X173" s="64"/>
      <c r="Y173" s="105">
        <v>23</v>
      </c>
      <c r="Z173" s="75">
        <v>50</v>
      </c>
      <c r="AA173" s="133">
        <v>45085</v>
      </c>
      <c r="AB173" s="133"/>
      <c r="AC173" s="133"/>
      <c r="AD173" s="115">
        <v>1</v>
      </c>
      <c r="AE173" s="115"/>
      <c r="AF173" s="115"/>
      <c r="AG173" s="115"/>
      <c r="AH173" s="115"/>
      <c r="AI173" s="115"/>
    </row>
    <row r="174" spans="1:35" x14ac:dyDescent="0.25">
      <c r="A174" s="29">
        <v>166</v>
      </c>
      <c r="B174" s="62" t="s">
        <v>34</v>
      </c>
      <c r="C174" s="73" t="s">
        <v>76</v>
      </c>
      <c r="D174" s="73" t="s">
        <v>77</v>
      </c>
      <c r="E174" s="73" t="s">
        <v>282</v>
      </c>
      <c r="F174" s="113">
        <v>910</v>
      </c>
      <c r="G174" s="128"/>
      <c r="H174" s="129"/>
      <c r="I174" s="121"/>
      <c r="J174" s="12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105">
        <v>24</v>
      </c>
      <c r="Z174" s="75">
        <v>50</v>
      </c>
      <c r="AA174" s="133">
        <v>45173</v>
      </c>
      <c r="AB174" s="133"/>
      <c r="AC174" s="133"/>
      <c r="AD174" s="115">
        <v>1</v>
      </c>
      <c r="AE174" s="115"/>
      <c r="AF174" s="115"/>
      <c r="AG174" s="115"/>
      <c r="AH174" s="115"/>
      <c r="AI174" s="115"/>
    </row>
    <row r="175" spans="1:35" x14ac:dyDescent="0.25">
      <c r="A175" s="29">
        <v>167</v>
      </c>
      <c r="B175" s="62" t="s">
        <v>34</v>
      </c>
      <c r="C175" s="73" t="s">
        <v>76</v>
      </c>
      <c r="D175" s="73" t="s">
        <v>79</v>
      </c>
      <c r="E175" s="73" t="s">
        <v>123</v>
      </c>
      <c r="F175" s="113">
        <v>910</v>
      </c>
      <c r="G175" s="128"/>
      <c r="H175" s="129"/>
      <c r="I175" s="121"/>
      <c r="J175" s="121"/>
      <c r="K175" s="64"/>
      <c r="L175" s="64"/>
      <c r="M175" s="64"/>
      <c r="N175" s="64"/>
      <c r="O175" s="64"/>
      <c r="P175" s="64"/>
      <c r="Q175" s="64"/>
      <c r="R175" s="64"/>
      <c r="S175" s="65"/>
      <c r="T175" s="64"/>
      <c r="U175" s="64"/>
      <c r="V175" s="71"/>
      <c r="W175" s="71"/>
      <c r="X175" s="64"/>
      <c r="Y175" s="105">
        <v>55</v>
      </c>
      <c r="Z175" s="75">
        <v>80</v>
      </c>
      <c r="AA175" s="133">
        <v>45125</v>
      </c>
      <c r="AB175" s="133">
        <v>45189</v>
      </c>
      <c r="AC175" s="133"/>
      <c r="AD175" s="115">
        <v>3</v>
      </c>
      <c r="AE175" s="115"/>
      <c r="AF175" s="115"/>
      <c r="AG175" s="115"/>
      <c r="AH175" s="115"/>
      <c r="AI175" s="115"/>
    </row>
    <row r="176" spans="1:35" x14ac:dyDescent="0.25">
      <c r="A176" s="29">
        <v>168</v>
      </c>
      <c r="B176" s="62" t="s">
        <v>34</v>
      </c>
      <c r="C176" s="73" t="s">
        <v>76</v>
      </c>
      <c r="D176" s="73" t="s">
        <v>77</v>
      </c>
      <c r="E176" s="73" t="s">
        <v>283</v>
      </c>
      <c r="F176" s="113">
        <v>910</v>
      </c>
      <c r="G176" s="128"/>
      <c r="H176" s="129"/>
      <c r="I176" s="121"/>
      <c r="J176" s="121"/>
      <c r="K176" s="64"/>
      <c r="L176" s="64"/>
      <c r="M176" s="64"/>
      <c r="N176" s="64"/>
      <c r="O176" s="64"/>
      <c r="P176" s="64"/>
      <c r="Q176" s="64"/>
      <c r="R176" s="64"/>
      <c r="S176" s="65"/>
      <c r="T176" s="64"/>
      <c r="U176" s="64"/>
      <c r="V176" s="71"/>
      <c r="W176" s="71"/>
      <c r="X176" s="64"/>
      <c r="Y176" s="105">
        <v>40</v>
      </c>
      <c r="Z176" s="75">
        <v>50</v>
      </c>
      <c r="AA176" s="133">
        <v>45121</v>
      </c>
      <c r="AB176" s="133"/>
      <c r="AC176" s="133"/>
      <c r="AD176" s="115">
        <v>8</v>
      </c>
      <c r="AE176" s="115"/>
      <c r="AF176" s="115"/>
      <c r="AG176" s="115"/>
      <c r="AH176" s="115"/>
      <c r="AI176" s="115"/>
    </row>
    <row r="177" spans="1:35" x14ac:dyDescent="0.25">
      <c r="A177" s="29">
        <v>169</v>
      </c>
      <c r="B177" s="62" t="s">
        <v>34</v>
      </c>
      <c r="C177" s="73" t="s">
        <v>76</v>
      </c>
      <c r="D177" s="73" t="s">
        <v>79</v>
      </c>
      <c r="E177" s="73" t="s">
        <v>124</v>
      </c>
      <c r="F177" s="113">
        <v>910</v>
      </c>
      <c r="G177" s="128"/>
      <c r="H177" s="129"/>
      <c r="I177" s="121"/>
      <c r="J177" s="121"/>
      <c r="K177" s="64"/>
      <c r="L177" s="64"/>
      <c r="M177" s="64"/>
      <c r="N177" s="64"/>
      <c r="O177" s="64"/>
      <c r="P177" s="64"/>
      <c r="Q177" s="64"/>
      <c r="R177" s="64"/>
      <c r="S177" s="65"/>
      <c r="T177" s="64"/>
      <c r="U177" s="64"/>
      <c r="V177" s="71"/>
      <c r="W177" s="71"/>
      <c r="X177" s="64"/>
      <c r="Y177" s="105">
        <v>25</v>
      </c>
      <c r="Z177" s="75">
        <v>80</v>
      </c>
      <c r="AA177" s="133">
        <v>45126</v>
      </c>
      <c r="AB177" s="133">
        <v>45190</v>
      </c>
      <c r="AC177" s="133"/>
      <c r="AD177" s="115">
        <v>1</v>
      </c>
      <c r="AE177" s="115"/>
      <c r="AF177" s="115"/>
      <c r="AG177" s="115"/>
      <c r="AH177" s="115"/>
      <c r="AI177" s="115"/>
    </row>
    <row r="178" spans="1:35" x14ac:dyDescent="0.25">
      <c r="A178" s="29">
        <v>170</v>
      </c>
      <c r="B178" s="62" t="s">
        <v>34</v>
      </c>
      <c r="C178" s="73" t="s">
        <v>76</v>
      </c>
      <c r="D178" s="73" t="s">
        <v>76</v>
      </c>
      <c r="E178" s="73" t="s">
        <v>284</v>
      </c>
      <c r="F178" s="113">
        <v>910</v>
      </c>
      <c r="G178" s="128"/>
      <c r="H178" s="129"/>
      <c r="I178" s="121"/>
      <c r="J178" s="121"/>
      <c r="K178" s="64"/>
      <c r="L178" s="64"/>
      <c r="M178" s="64"/>
      <c r="N178" s="64"/>
      <c r="O178" s="64"/>
      <c r="P178" s="64"/>
      <c r="Q178" s="64"/>
      <c r="R178" s="64"/>
      <c r="S178" s="65"/>
      <c r="T178" s="64"/>
      <c r="U178" s="64"/>
      <c r="V178" s="71"/>
      <c r="W178" s="71"/>
      <c r="X178" s="64"/>
      <c r="Y178" s="105">
        <v>40</v>
      </c>
      <c r="Z178" s="75">
        <v>50</v>
      </c>
      <c r="AA178" s="133">
        <v>45166</v>
      </c>
      <c r="AB178" s="133"/>
      <c r="AC178" s="133"/>
      <c r="AD178" s="115">
        <v>2</v>
      </c>
      <c r="AE178" s="115"/>
      <c r="AF178" s="115"/>
      <c r="AG178" s="115"/>
      <c r="AH178" s="115"/>
      <c r="AI178" s="115"/>
    </row>
    <row r="179" spans="1:35" x14ac:dyDescent="0.25">
      <c r="A179" s="29">
        <v>171</v>
      </c>
      <c r="B179" s="62" t="s">
        <v>34</v>
      </c>
      <c r="C179" s="73" t="s">
        <v>76</v>
      </c>
      <c r="D179" s="73" t="s">
        <v>77</v>
      </c>
      <c r="E179" s="73" t="s">
        <v>285</v>
      </c>
      <c r="F179" s="113">
        <v>910</v>
      </c>
      <c r="G179" s="128"/>
      <c r="H179" s="129"/>
      <c r="I179" s="121"/>
      <c r="J179" s="121"/>
      <c r="K179" s="95"/>
      <c r="L179" s="65"/>
      <c r="M179" s="65"/>
      <c r="N179" s="81"/>
      <c r="O179" s="82"/>
      <c r="P179" s="95"/>
      <c r="Q179" s="95"/>
      <c r="R179" s="95"/>
      <c r="S179" s="93"/>
      <c r="T179" s="81"/>
      <c r="U179" s="75"/>
      <c r="V179" s="87"/>
      <c r="W179" s="95"/>
      <c r="X179" s="95"/>
      <c r="Y179" s="105">
        <v>15</v>
      </c>
      <c r="Z179" s="75">
        <v>80</v>
      </c>
      <c r="AA179" s="133">
        <v>45162</v>
      </c>
      <c r="AB179" s="133">
        <v>45184</v>
      </c>
      <c r="AC179" s="133"/>
      <c r="AD179" s="115">
        <v>1</v>
      </c>
      <c r="AE179" s="115"/>
      <c r="AF179" s="115"/>
      <c r="AG179" s="115"/>
      <c r="AH179" s="115"/>
      <c r="AI179" s="115"/>
    </row>
    <row r="180" spans="1:35" x14ac:dyDescent="0.25">
      <c r="A180" s="29">
        <v>172</v>
      </c>
      <c r="B180" s="62" t="s">
        <v>34</v>
      </c>
      <c r="C180" s="73" t="s">
        <v>76</v>
      </c>
      <c r="D180" s="73" t="s">
        <v>78</v>
      </c>
      <c r="E180" s="73" t="s">
        <v>286</v>
      </c>
      <c r="F180" s="113">
        <v>910</v>
      </c>
      <c r="G180" s="128"/>
      <c r="H180" s="129"/>
      <c r="I180" s="121"/>
      <c r="J180" s="121"/>
      <c r="K180" s="64"/>
      <c r="L180" s="64"/>
      <c r="M180" s="64"/>
      <c r="N180" s="64"/>
      <c r="O180" s="64"/>
      <c r="P180" s="64"/>
      <c r="Q180" s="64"/>
      <c r="R180" s="64"/>
      <c r="S180" s="65"/>
      <c r="T180" s="64"/>
      <c r="U180" s="64"/>
      <c r="V180" s="71"/>
      <c r="W180" s="71"/>
      <c r="X180" s="64"/>
      <c r="Y180" s="105">
        <v>75</v>
      </c>
      <c r="Z180" s="75">
        <v>50</v>
      </c>
      <c r="AA180" s="133">
        <v>45146</v>
      </c>
      <c r="AB180" s="133"/>
      <c r="AC180" s="133"/>
      <c r="AD180" s="115">
        <v>1</v>
      </c>
      <c r="AE180" s="115"/>
      <c r="AF180" s="115"/>
      <c r="AG180" s="115"/>
      <c r="AH180" s="115"/>
      <c r="AI180" s="115"/>
    </row>
    <row r="181" spans="1:35" x14ac:dyDescent="0.25">
      <c r="A181" s="29">
        <v>173</v>
      </c>
      <c r="B181" s="62" t="s">
        <v>34</v>
      </c>
      <c r="C181" s="73" t="s">
        <v>76</v>
      </c>
      <c r="D181" s="73" t="s">
        <v>77</v>
      </c>
      <c r="E181" s="73" t="s">
        <v>287</v>
      </c>
      <c r="F181" s="113">
        <v>910</v>
      </c>
      <c r="G181" s="122"/>
      <c r="H181" s="130"/>
      <c r="I181" s="130"/>
      <c r="J181" s="126"/>
      <c r="K181" s="126"/>
      <c r="L181" s="122"/>
      <c r="M181" s="65"/>
      <c r="N181" s="81"/>
      <c r="O181" s="82"/>
      <c r="P181" s="126"/>
      <c r="Q181" s="126"/>
      <c r="R181" s="126"/>
      <c r="S181" s="93"/>
      <c r="T181" s="81"/>
      <c r="U181" s="75"/>
      <c r="V181" s="87"/>
      <c r="W181" s="71"/>
      <c r="X181" s="64"/>
      <c r="Y181" s="105">
        <v>28</v>
      </c>
      <c r="Z181" s="75">
        <v>50</v>
      </c>
      <c r="AA181" s="133">
        <v>45163</v>
      </c>
      <c r="AB181" s="133"/>
      <c r="AC181" s="133"/>
      <c r="AD181" s="115">
        <v>2</v>
      </c>
      <c r="AE181" s="115"/>
      <c r="AF181" s="115"/>
      <c r="AG181" s="115"/>
      <c r="AH181" s="115"/>
      <c r="AI181" s="115"/>
    </row>
    <row r="182" spans="1:35" x14ac:dyDescent="0.25">
      <c r="A182" s="29">
        <v>174</v>
      </c>
      <c r="B182" s="62" t="s">
        <v>34</v>
      </c>
      <c r="C182" s="73" t="s">
        <v>76</v>
      </c>
      <c r="D182" s="73" t="s">
        <v>77</v>
      </c>
      <c r="E182" s="73" t="s">
        <v>288</v>
      </c>
      <c r="F182" s="113">
        <v>910</v>
      </c>
      <c r="G182" s="128"/>
      <c r="H182" s="129"/>
      <c r="I182" s="121"/>
      <c r="J182" s="121"/>
      <c r="K182" s="64"/>
      <c r="L182" s="64"/>
      <c r="M182" s="64"/>
      <c r="N182" s="64"/>
      <c r="O182" s="64"/>
      <c r="P182" s="64"/>
      <c r="Q182" s="64"/>
      <c r="R182" s="64"/>
      <c r="S182" s="65"/>
      <c r="T182" s="64"/>
      <c r="U182" s="64"/>
      <c r="V182" s="71"/>
      <c r="W182" s="71"/>
      <c r="X182" s="64"/>
      <c r="Y182" s="105">
        <v>58</v>
      </c>
      <c r="Z182" s="75">
        <v>50</v>
      </c>
      <c r="AA182" s="133">
        <v>45176</v>
      </c>
      <c r="AB182" s="133">
        <v>45196</v>
      </c>
      <c r="AC182" s="133"/>
      <c r="AD182" s="115">
        <v>2</v>
      </c>
      <c r="AE182" s="115"/>
      <c r="AF182" s="115"/>
      <c r="AG182" s="115"/>
      <c r="AH182" s="115"/>
      <c r="AI182" s="115"/>
    </row>
    <row r="183" spans="1:35" x14ac:dyDescent="0.25">
      <c r="A183" s="29">
        <v>175</v>
      </c>
      <c r="B183" s="62" t="s">
        <v>34</v>
      </c>
      <c r="C183" s="73" t="s">
        <v>76</v>
      </c>
      <c r="D183" s="73" t="s">
        <v>76</v>
      </c>
      <c r="E183" s="73" t="s">
        <v>289</v>
      </c>
      <c r="F183" s="113">
        <v>910</v>
      </c>
      <c r="G183" s="128"/>
      <c r="H183" s="129"/>
      <c r="I183" s="121"/>
      <c r="J183" s="121"/>
      <c r="K183" s="64"/>
      <c r="L183" s="64"/>
      <c r="M183" s="64"/>
      <c r="N183" s="64"/>
      <c r="O183" s="64"/>
      <c r="P183" s="64"/>
      <c r="Q183" s="64"/>
      <c r="R183" s="64"/>
      <c r="S183" s="65"/>
      <c r="T183" s="64"/>
      <c r="U183" s="64"/>
      <c r="V183" s="71"/>
      <c r="W183" s="71"/>
      <c r="X183" s="64"/>
      <c r="Y183" s="105">
        <v>22</v>
      </c>
      <c r="Z183" s="75">
        <v>50</v>
      </c>
      <c r="AA183" s="133">
        <v>45187</v>
      </c>
      <c r="AB183" s="133"/>
      <c r="AC183" s="133"/>
      <c r="AD183" s="115">
        <v>2</v>
      </c>
      <c r="AE183" s="115"/>
      <c r="AF183" s="115"/>
      <c r="AG183" s="115"/>
      <c r="AH183" s="115"/>
      <c r="AI183" s="115"/>
    </row>
    <row r="184" spans="1:35" x14ac:dyDescent="0.25">
      <c r="A184" s="29">
        <v>176</v>
      </c>
      <c r="B184" s="62" t="s">
        <v>34</v>
      </c>
      <c r="C184" s="73" t="s">
        <v>76</v>
      </c>
      <c r="D184" s="73" t="s">
        <v>275</v>
      </c>
      <c r="E184" s="73" t="s">
        <v>290</v>
      </c>
      <c r="F184" s="113">
        <v>910</v>
      </c>
      <c r="G184" s="57"/>
      <c r="H184" s="57"/>
      <c r="I184" s="57"/>
      <c r="J184" s="57"/>
      <c r="K184" s="64"/>
      <c r="L184" s="64"/>
      <c r="M184" s="64"/>
      <c r="N184" s="64"/>
      <c r="O184" s="64"/>
      <c r="P184" s="64"/>
      <c r="Q184" s="64"/>
      <c r="R184" s="64"/>
      <c r="S184" s="65"/>
      <c r="T184" s="64"/>
      <c r="U184" s="64"/>
      <c r="V184" s="71"/>
      <c r="W184" s="71"/>
      <c r="X184" s="64"/>
      <c r="Y184" s="105">
        <v>177</v>
      </c>
      <c r="Z184" s="75">
        <v>30</v>
      </c>
      <c r="AA184" s="133">
        <v>45182</v>
      </c>
      <c r="AB184" s="133"/>
      <c r="AC184" s="133"/>
      <c r="AD184" s="115">
        <v>1</v>
      </c>
      <c r="AE184" s="115"/>
      <c r="AF184" s="115"/>
      <c r="AG184" s="115"/>
      <c r="AH184" s="115"/>
      <c r="AI184" s="115"/>
    </row>
    <row r="185" spans="1:35" x14ac:dyDescent="0.25">
      <c r="A185" s="29">
        <v>177</v>
      </c>
      <c r="B185" s="62" t="s">
        <v>34</v>
      </c>
      <c r="C185" s="73" t="s">
        <v>76</v>
      </c>
      <c r="D185" s="73" t="s">
        <v>291</v>
      </c>
      <c r="E185" s="73" t="s">
        <v>292</v>
      </c>
      <c r="F185" s="113">
        <v>910</v>
      </c>
      <c r="G185" s="122"/>
      <c r="H185" s="122"/>
      <c r="I185" s="122"/>
      <c r="J185" s="122"/>
      <c r="K185" s="64"/>
      <c r="L185" s="64"/>
      <c r="M185" s="64"/>
      <c r="N185" s="64"/>
      <c r="O185" s="64"/>
      <c r="P185" s="64"/>
      <c r="Q185" s="64"/>
      <c r="R185" s="64"/>
      <c r="S185" s="65"/>
      <c r="T185" s="79"/>
      <c r="U185" s="79"/>
      <c r="V185" s="80"/>
      <c r="W185" s="79"/>
      <c r="X185" s="107"/>
      <c r="Y185" s="105">
        <v>15</v>
      </c>
      <c r="Z185" s="75">
        <v>80</v>
      </c>
      <c r="AA185" s="133">
        <v>45170</v>
      </c>
      <c r="AB185" s="133">
        <v>45187</v>
      </c>
      <c r="AC185" s="133"/>
      <c r="AD185" s="115">
        <v>1</v>
      </c>
      <c r="AE185" s="115"/>
      <c r="AF185" s="115"/>
      <c r="AG185" s="115"/>
      <c r="AH185" s="115"/>
      <c r="AI185" s="115"/>
    </row>
    <row r="186" spans="1:35" x14ac:dyDescent="0.25">
      <c r="A186" s="29">
        <v>178</v>
      </c>
      <c r="B186" s="62" t="s">
        <v>34</v>
      </c>
      <c r="C186" s="73" t="s">
        <v>247</v>
      </c>
      <c r="D186" s="73" t="s">
        <v>247</v>
      </c>
      <c r="E186" s="73" t="s">
        <v>293</v>
      </c>
      <c r="F186" s="113">
        <v>910</v>
      </c>
      <c r="G186" s="122"/>
      <c r="H186" s="122"/>
      <c r="I186" s="122"/>
      <c r="J186" s="122"/>
      <c r="K186" s="64"/>
      <c r="L186" s="64"/>
      <c r="M186" s="64"/>
      <c r="N186" s="64"/>
      <c r="O186" s="64"/>
      <c r="P186" s="64"/>
      <c r="Q186" s="64"/>
      <c r="R186" s="64"/>
      <c r="S186" s="65"/>
      <c r="T186" s="64"/>
      <c r="U186" s="64"/>
      <c r="V186" s="71"/>
      <c r="W186" s="71"/>
      <c r="X186" s="64"/>
      <c r="Y186" s="105">
        <v>11</v>
      </c>
      <c r="Z186" s="75">
        <v>50</v>
      </c>
      <c r="AA186" s="133">
        <v>45187</v>
      </c>
      <c r="AB186" s="133"/>
      <c r="AC186" s="133"/>
      <c r="AD186" s="115">
        <v>1</v>
      </c>
      <c r="AE186" s="115"/>
      <c r="AF186" s="115"/>
      <c r="AG186" s="115"/>
      <c r="AH186" s="115"/>
      <c r="AI186" s="115"/>
    </row>
    <row r="187" spans="1:35" x14ac:dyDescent="0.25">
      <c r="A187" s="29">
        <v>179</v>
      </c>
      <c r="B187" s="62" t="s">
        <v>34</v>
      </c>
      <c r="C187" s="73" t="s">
        <v>294</v>
      </c>
      <c r="D187" s="73" t="s">
        <v>294</v>
      </c>
      <c r="E187" s="73" t="s">
        <v>295</v>
      </c>
      <c r="F187" s="113">
        <v>910</v>
      </c>
      <c r="G187" s="128"/>
      <c r="H187" s="129"/>
      <c r="I187" s="121"/>
      <c r="J187" s="121"/>
      <c r="K187" s="31"/>
      <c r="L187" s="31"/>
      <c r="M187" s="31"/>
      <c r="N187" s="31"/>
      <c r="O187" s="31"/>
      <c r="P187" s="31"/>
      <c r="Q187" s="31"/>
      <c r="R187" s="31"/>
      <c r="S187" s="65"/>
      <c r="T187" s="31"/>
      <c r="U187" s="31"/>
      <c r="V187" s="31"/>
      <c r="W187" s="31"/>
      <c r="X187" s="31"/>
      <c r="Y187" s="105">
        <v>118</v>
      </c>
      <c r="Z187" s="73">
        <v>5</v>
      </c>
      <c r="AA187" s="133">
        <v>44875</v>
      </c>
      <c r="AB187" s="133"/>
      <c r="AC187" s="133"/>
      <c r="AD187" s="73">
        <v>3</v>
      </c>
      <c r="AE187" s="73"/>
      <c r="AF187" s="73"/>
      <c r="AG187" s="73"/>
      <c r="AH187" s="73"/>
      <c r="AI187" s="73"/>
    </row>
    <row r="188" spans="1:35" x14ac:dyDescent="0.25">
      <c r="A188" s="29">
        <v>180</v>
      </c>
      <c r="B188" s="62" t="s">
        <v>34</v>
      </c>
      <c r="C188" s="73" t="s">
        <v>296</v>
      </c>
      <c r="D188" s="73" t="s">
        <v>296</v>
      </c>
      <c r="E188" s="73" t="s">
        <v>297</v>
      </c>
      <c r="F188" s="113">
        <v>910</v>
      </c>
      <c r="G188" s="122"/>
      <c r="H188" s="122"/>
      <c r="I188" s="122"/>
      <c r="J188" s="122"/>
      <c r="K188" s="64"/>
      <c r="L188" s="64"/>
      <c r="M188" s="64"/>
      <c r="N188" s="64"/>
      <c r="O188" s="64"/>
      <c r="P188" s="64"/>
      <c r="Q188" s="64"/>
      <c r="R188" s="64"/>
      <c r="S188" s="65"/>
      <c r="T188" s="64"/>
      <c r="U188" s="64"/>
      <c r="V188" s="71"/>
      <c r="W188" s="71"/>
      <c r="X188" s="64"/>
      <c r="Y188" s="105">
        <v>33.35</v>
      </c>
      <c r="Z188" s="73">
        <v>95</v>
      </c>
      <c r="AA188" s="133">
        <v>45162</v>
      </c>
      <c r="AB188" s="133">
        <v>45194</v>
      </c>
      <c r="AC188" s="133"/>
      <c r="AD188" s="73">
        <v>3</v>
      </c>
      <c r="AE188" s="73"/>
      <c r="AF188" s="73"/>
      <c r="AG188" s="73"/>
      <c r="AH188" s="73"/>
      <c r="AI188" s="73"/>
    </row>
    <row r="189" spans="1:35" x14ac:dyDescent="0.25">
      <c r="A189" s="29">
        <v>181</v>
      </c>
      <c r="B189" s="62" t="s">
        <v>34</v>
      </c>
      <c r="C189" s="73" t="s">
        <v>296</v>
      </c>
      <c r="D189" s="73" t="s">
        <v>296</v>
      </c>
      <c r="E189" s="73" t="s">
        <v>298</v>
      </c>
      <c r="F189" s="113">
        <v>910</v>
      </c>
      <c r="G189" s="57"/>
      <c r="H189" s="57"/>
      <c r="I189" s="57"/>
      <c r="J189" s="57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105">
        <v>39.700000000000003</v>
      </c>
      <c r="Z189" s="73">
        <v>95</v>
      </c>
      <c r="AA189" s="133">
        <v>45139</v>
      </c>
      <c r="AB189" s="133">
        <v>45197</v>
      </c>
      <c r="AC189" s="133"/>
      <c r="AD189" s="73"/>
      <c r="AE189" s="73">
        <v>1</v>
      </c>
      <c r="AF189" s="73"/>
      <c r="AG189" s="73"/>
      <c r="AH189" s="73"/>
      <c r="AI189" s="73"/>
    </row>
    <row r="190" spans="1:35" x14ac:dyDescent="0.25">
      <c r="A190" s="29">
        <v>182</v>
      </c>
      <c r="B190" s="62" t="s">
        <v>34</v>
      </c>
      <c r="C190" s="73" t="s">
        <v>294</v>
      </c>
      <c r="D190" s="73" t="s">
        <v>294</v>
      </c>
      <c r="E190" s="73" t="s">
        <v>299</v>
      </c>
      <c r="F190" s="113">
        <v>910</v>
      </c>
      <c r="G190" s="122"/>
      <c r="H190" s="122"/>
      <c r="I190" s="122"/>
      <c r="J190" s="122"/>
      <c r="K190" s="64"/>
      <c r="L190" s="64"/>
      <c r="M190" s="64"/>
      <c r="N190" s="64"/>
      <c r="O190" s="64"/>
      <c r="P190" s="64"/>
      <c r="Q190" s="64"/>
      <c r="R190" s="64"/>
      <c r="S190" s="65"/>
      <c r="T190" s="64"/>
      <c r="U190" s="64"/>
      <c r="V190" s="71"/>
      <c r="W190" s="71"/>
      <c r="X190" s="64"/>
      <c r="Y190" s="105">
        <v>235</v>
      </c>
      <c r="Z190" s="73">
        <v>5</v>
      </c>
      <c r="AA190" s="133">
        <v>44875</v>
      </c>
      <c r="AB190" s="133"/>
      <c r="AC190" s="133"/>
      <c r="AD190" s="73">
        <v>14</v>
      </c>
      <c r="AE190" s="73"/>
      <c r="AF190" s="73"/>
      <c r="AG190" s="73"/>
      <c r="AH190" s="73"/>
      <c r="AI190" s="73"/>
    </row>
    <row r="191" spans="1:35" x14ac:dyDescent="0.25">
      <c r="A191" s="29">
        <v>183</v>
      </c>
      <c r="B191" s="62" t="s">
        <v>34</v>
      </c>
      <c r="C191" s="73" t="s">
        <v>294</v>
      </c>
      <c r="D191" s="73" t="s">
        <v>294</v>
      </c>
      <c r="E191" s="73" t="s">
        <v>300</v>
      </c>
      <c r="F191" s="113">
        <v>910</v>
      </c>
      <c r="G191" s="122"/>
      <c r="H191" s="122"/>
      <c r="I191" s="122"/>
      <c r="J191" s="122"/>
      <c r="K191" s="64"/>
      <c r="L191" s="64"/>
      <c r="M191" s="64"/>
      <c r="N191" s="64"/>
      <c r="O191" s="64"/>
      <c r="P191" s="64"/>
      <c r="Q191" s="64"/>
      <c r="R191" s="64"/>
      <c r="S191" s="65"/>
      <c r="T191" s="64"/>
      <c r="U191" s="64"/>
      <c r="V191" s="71"/>
      <c r="W191" s="71"/>
      <c r="X191" s="64"/>
      <c r="Y191" s="105">
        <v>163</v>
      </c>
      <c r="Z191" s="73">
        <v>5</v>
      </c>
      <c r="AA191" s="133">
        <v>44875</v>
      </c>
      <c r="AB191" s="133"/>
      <c r="AC191" s="133"/>
      <c r="AD191" s="73">
        <v>5</v>
      </c>
      <c r="AE191" s="73"/>
      <c r="AF191" s="73"/>
      <c r="AG191" s="73"/>
      <c r="AH191" s="73"/>
      <c r="AI191" s="73"/>
    </row>
    <row r="192" spans="1:35" x14ac:dyDescent="0.25">
      <c r="A192" s="29">
        <v>184</v>
      </c>
      <c r="B192" s="62" t="s">
        <v>34</v>
      </c>
      <c r="C192" s="73" t="s">
        <v>294</v>
      </c>
      <c r="D192" s="73" t="s">
        <v>294</v>
      </c>
      <c r="E192" s="73" t="s">
        <v>301</v>
      </c>
      <c r="F192" s="113">
        <v>910</v>
      </c>
      <c r="G192" s="128"/>
      <c r="H192" s="129"/>
      <c r="I192" s="121"/>
      <c r="J192" s="121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74"/>
      <c r="Y192" s="105">
        <v>125</v>
      </c>
      <c r="Z192" s="73">
        <v>5</v>
      </c>
      <c r="AA192" s="133">
        <v>44902</v>
      </c>
      <c r="AB192" s="133"/>
      <c r="AC192" s="133"/>
      <c r="AD192" s="73">
        <v>10</v>
      </c>
      <c r="AE192" s="73"/>
      <c r="AF192" s="73"/>
      <c r="AG192" s="73"/>
      <c r="AH192" s="73"/>
      <c r="AI192" s="73"/>
    </row>
    <row r="193" spans="1:35" x14ac:dyDescent="0.25">
      <c r="A193" s="29">
        <v>185</v>
      </c>
      <c r="B193" s="62" t="s">
        <v>34</v>
      </c>
      <c r="C193" s="73" t="s">
        <v>294</v>
      </c>
      <c r="D193" s="73" t="s">
        <v>294</v>
      </c>
      <c r="E193" s="73" t="s">
        <v>302</v>
      </c>
      <c r="F193" s="113">
        <v>910</v>
      </c>
      <c r="G193" s="128"/>
      <c r="H193" s="129"/>
      <c r="I193" s="121"/>
      <c r="J193" s="121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74"/>
      <c r="Y193" s="105">
        <v>175</v>
      </c>
      <c r="Z193" s="73">
        <v>5</v>
      </c>
      <c r="AA193" s="133">
        <v>44875</v>
      </c>
      <c r="AB193" s="133"/>
      <c r="AC193" s="133"/>
      <c r="AD193" s="73">
        <v>11</v>
      </c>
      <c r="AE193" s="73"/>
      <c r="AF193" s="73"/>
      <c r="AG193" s="73"/>
      <c r="AH193" s="73"/>
      <c r="AI193" s="73"/>
    </row>
    <row r="194" spans="1:35" x14ac:dyDescent="0.25">
      <c r="A194" s="29">
        <v>186</v>
      </c>
      <c r="B194" s="62" t="s">
        <v>34</v>
      </c>
      <c r="C194" s="73" t="s">
        <v>294</v>
      </c>
      <c r="D194" s="73" t="s">
        <v>294</v>
      </c>
      <c r="E194" s="73" t="s">
        <v>303</v>
      </c>
      <c r="F194" s="113">
        <v>910</v>
      </c>
      <c r="G194" s="128"/>
      <c r="H194" s="129"/>
      <c r="I194" s="121"/>
      <c r="J194" s="121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74"/>
      <c r="Y194" s="105">
        <v>122</v>
      </c>
      <c r="Z194" s="73">
        <v>5</v>
      </c>
      <c r="AA194" s="133">
        <v>44902</v>
      </c>
      <c r="AB194" s="133"/>
      <c r="AC194" s="133"/>
      <c r="AD194" s="73">
        <v>5</v>
      </c>
      <c r="AE194" s="73"/>
      <c r="AF194" s="73"/>
      <c r="AG194" s="73"/>
      <c r="AH194" s="73"/>
      <c r="AI194" s="73"/>
    </row>
    <row r="195" spans="1:35" x14ac:dyDescent="0.25">
      <c r="A195" s="29">
        <v>187</v>
      </c>
      <c r="B195" s="62" t="s">
        <v>34</v>
      </c>
      <c r="C195" s="73" t="s">
        <v>294</v>
      </c>
      <c r="D195" s="73" t="s">
        <v>294</v>
      </c>
      <c r="E195" s="73" t="s">
        <v>304</v>
      </c>
      <c r="F195" s="113">
        <v>910</v>
      </c>
      <c r="G195" s="128"/>
      <c r="H195" s="129"/>
      <c r="I195" s="121"/>
      <c r="J195" s="121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74"/>
      <c r="Y195" s="105">
        <v>53</v>
      </c>
      <c r="Z195" s="73">
        <v>5</v>
      </c>
      <c r="AA195" s="133">
        <v>44875</v>
      </c>
      <c r="AB195" s="133"/>
      <c r="AC195" s="133"/>
      <c r="AD195" s="73">
        <v>4</v>
      </c>
      <c r="AE195" s="73"/>
      <c r="AF195" s="73"/>
      <c r="AG195" s="73"/>
      <c r="AH195" s="73"/>
      <c r="AI195" s="73"/>
    </row>
    <row r="196" spans="1:35" x14ac:dyDescent="0.25">
      <c r="A196" s="29">
        <v>188</v>
      </c>
      <c r="B196" s="62" t="s">
        <v>34</v>
      </c>
      <c r="C196" s="73" t="s">
        <v>296</v>
      </c>
      <c r="D196" s="73" t="s">
        <v>296</v>
      </c>
      <c r="E196" s="73" t="s">
        <v>305</v>
      </c>
      <c r="F196" s="113">
        <v>910</v>
      </c>
      <c r="G196" s="128"/>
      <c r="H196" s="129"/>
      <c r="I196" s="121"/>
      <c r="J196" s="121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74"/>
      <c r="Y196" s="105">
        <v>217</v>
      </c>
      <c r="Z196" s="73">
        <v>5</v>
      </c>
      <c r="AA196" s="133">
        <v>45139</v>
      </c>
      <c r="AB196" s="133"/>
      <c r="AC196" s="133"/>
      <c r="AD196" s="73">
        <v>15</v>
      </c>
      <c r="AE196" s="73"/>
      <c r="AF196" s="73"/>
      <c r="AG196" s="73"/>
      <c r="AH196" s="73"/>
      <c r="AI196" s="73"/>
    </row>
    <row r="197" spans="1:35" x14ac:dyDescent="0.25">
      <c r="A197" s="29">
        <v>189</v>
      </c>
      <c r="B197" s="62" t="s">
        <v>34</v>
      </c>
      <c r="C197" s="73" t="s">
        <v>294</v>
      </c>
      <c r="D197" s="73" t="s">
        <v>294</v>
      </c>
      <c r="E197" s="73" t="s">
        <v>306</v>
      </c>
      <c r="F197" s="113">
        <v>910</v>
      </c>
      <c r="G197" s="128"/>
      <c r="H197" s="129"/>
      <c r="I197" s="121"/>
      <c r="J197" s="121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74"/>
      <c r="Y197" s="105">
        <v>120</v>
      </c>
      <c r="Z197" s="73">
        <v>5</v>
      </c>
      <c r="AA197" s="133">
        <v>44928</v>
      </c>
      <c r="AB197" s="133"/>
      <c r="AC197" s="133"/>
      <c r="AD197" s="73">
        <v>9</v>
      </c>
      <c r="AE197" s="73"/>
      <c r="AF197" s="73"/>
      <c r="AG197" s="73"/>
      <c r="AH197" s="73"/>
      <c r="AI197" s="73"/>
    </row>
    <row r="198" spans="1:35" x14ac:dyDescent="0.25">
      <c r="A198" s="29">
        <v>190</v>
      </c>
      <c r="B198" s="62" t="s">
        <v>34</v>
      </c>
      <c r="C198" s="73" t="s">
        <v>294</v>
      </c>
      <c r="D198" s="73" t="s">
        <v>294</v>
      </c>
      <c r="E198" s="73" t="s">
        <v>307</v>
      </c>
      <c r="F198" s="113">
        <v>910</v>
      </c>
      <c r="G198" s="128"/>
      <c r="H198" s="129"/>
      <c r="I198" s="121"/>
      <c r="J198" s="121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74"/>
      <c r="Y198" s="105">
        <v>125</v>
      </c>
      <c r="Z198" s="73">
        <v>5</v>
      </c>
      <c r="AA198" s="133">
        <v>44778</v>
      </c>
      <c r="AB198" s="133"/>
      <c r="AC198" s="133"/>
      <c r="AD198" s="73">
        <v>4</v>
      </c>
      <c r="AE198" s="73"/>
      <c r="AF198" s="73"/>
      <c r="AG198" s="73"/>
      <c r="AH198" s="73"/>
      <c r="AI198" s="73"/>
    </row>
    <row r="199" spans="1:35" x14ac:dyDescent="0.25">
      <c r="A199" s="29">
        <v>191</v>
      </c>
      <c r="B199" s="62" t="s">
        <v>34</v>
      </c>
      <c r="C199" s="73" t="s">
        <v>296</v>
      </c>
      <c r="D199" s="73" t="s">
        <v>296</v>
      </c>
      <c r="E199" s="73" t="s">
        <v>308</v>
      </c>
      <c r="F199" s="113">
        <v>910</v>
      </c>
      <c r="G199" s="128"/>
      <c r="H199" s="129"/>
      <c r="I199" s="121"/>
      <c r="J199" s="121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74"/>
      <c r="Y199" s="105">
        <v>53</v>
      </c>
      <c r="Z199" s="73">
        <v>95</v>
      </c>
      <c r="AA199" s="133">
        <v>45154</v>
      </c>
      <c r="AB199" s="133">
        <v>45197</v>
      </c>
      <c r="AC199" s="133"/>
      <c r="AD199" s="73">
        <v>3</v>
      </c>
      <c r="AE199" s="73"/>
      <c r="AF199" s="73"/>
      <c r="AG199" s="73"/>
      <c r="AH199" s="73"/>
      <c r="AI199" s="73"/>
    </row>
    <row r="200" spans="1:35" x14ac:dyDescent="0.25">
      <c r="A200" s="29">
        <v>192</v>
      </c>
      <c r="B200" s="62" t="s">
        <v>34</v>
      </c>
      <c r="C200" s="73" t="s">
        <v>296</v>
      </c>
      <c r="D200" s="73" t="s">
        <v>296</v>
      </c>
      <c r="E200" s="73" t="s">
        <v>309</v>
      </c>
      <c r="F200" s="113">
        <v>910</v>
      </c>
      <c r="G200" s="128"/>
      <c r="H200" s="129"/>
      <c r="I200" s="121"/>
      <c r="J200" s="121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74"/>
      <c r="Y200" s="105">
        <v>5575</v>
      </c>
      <c r="Z200" s="73">
        <v>85</v>
      </c>
      <c r="AA200" s="133">
        <v>44901</v>
      </c>
      <c r="AB200" s="133"/>
      <c r="AC200" s="133"/>
      <c r="AD200" s="73">
        <v>222</v>
      </c>
      <c r="AE200" s="73"/>
      <c r="AF200" s="73"/>
      <c r="AG200" s="73"/>
      <c r="AH200" s="73"/>
      <c r="AI200" s="73"/>
    </row>
    <row r="201" spans="1:35" x14ac:dyDescent="0.25">
      <c r="A201" s="29">
        <v>193</v>
      </c>
      <c r="B201" s="62" t="s">
        <v>34</v>
      </c>
      <c r="C201" s="73" t="s">
        <v>296</v>
      </c>
      <c r="D201" s="73" t="s">
        <v>296</v>
      </c>
      <c r="E201" s="73" t="s">
        <v>310</v>
      </c>
      <c r="F201" s="113">
        <v>910</v>
      </c>
      <c r="G201" s="128"/>
      <c r="H201" s="129"/>
      <c r="I201" s="121"/>
      <c r="J201" s="121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74"/>
      <c r="Y201" s="105">
        <v>10</v>
      </c>
      <c r="Z201" s="73">
        <v>5</v>
      </c>
      <c r="AA201" s="133">
        <v>45169</v>
      </c>
      <c r="AB201" s="133"/>
      <c r="AC201" s="133"/>
      <c r="AD201" s="73">
        <v>1</v>
      </c>
      <c r="AE201" s="73"/>
      <c r="AF201" s="73"/>
      <c r="AG201" s="73"/>
      <c r="AH201" s="73"/>
      <c r="AI201" s="73"/>
    </row>
    <row r="202" spans="1:35" x14ac:dyDescent="0.25">
      <c r="A202" s="29">
        <v>194</v>
      </c>
      <c r="B202" s="62" t="s">
        <v>34</v>
      </c>
      <c r="C202" s="73" t="s">
        <v>294</v>
      </c>
      <c r="D202" s="73" t="s">
        <v>294</v>
      </c>
      <c r="E202" s="73" t="s">
        <v>311</v>
      </c>
      <c r="F202" s="113">
        <v>910</v>
      </c>
      <c r="G202" s="128"/>
      <c r="H202" s="129"/>
      <c r="I202" s="121"/>
      <c r="J202" s="121"/>
      <c r="K202" s="64"/>
      <c r="L202" s="64"/>
      <c r="M202" s="64"/>
      <c r="N202" s="69"/>
      <c r="O202" s="70"/>
      <c r="P202" s="66"/>
      <c r="Q202" s="66"/>
      <c r="R202" s="66"/>
      <c r="S202" s="64"/>
      <c r="T202" s="69"/>
      <c r="U202" s="70"/>
      <c r="V202" s="66"/>
      <c r="W202" s="66"/>
      <c r="X202" s="83"/>
      <c r="Y202" s="105">
        <v>740</v>
      </c>
      <c r="Z202" s="73">
        <v>5</v>
      </c>
      <c r="AA202" s="133">
        <v>45190</v>
      </c>
      <c r="AB202" s="133"/>
      <c r="AC202" s="133"/>
      <c r="AD202" s="73">
        <v>11</v>
      </c>
      <c r="AE202" s="73"/>
      <c r="AF202" s="73"/>
      <c r="AG202" s="73"/>
      <c r="AH202" s="73"/>
      <c r="AI202" s="73"/>
    </row>
    <row r="203" spans="1:35" x14ac:dyDescent="0.25">
      <c r="A203" s="29">
        <v>195</v>
      </c>
      <c r="B203" s="62" t="s">
        <v>34</v>
      </c>
      <c r="C203" s="73" t="s">
        <v>296</v>
      </c>
      <c r="D203" s="73" t="s">
        <v>296</v>
      </c>
      <c r="E203" s="73" t="s">
        <v>312</v>
      </c>
      <c r="F203" s="113">
        <v>910</v>
      </c>
      <c r="G203" s="128"/>
      <c r="H203" s="129"/>
      <c r="I203" s="121"/>
      <c r="J203" s="121"/>
      <c r="K203" s="64"/>
      <c r="L203" s="64"/>
      <c r="M203" s="64"/>
      <c r="N203" s="64"/>
      <c r="O203" s="64"/>
      <c r="P203" s="64"/>
      <c r="Q203" s="64"/>
      <c r="R203" s="64"/>
      <c r="S203" s="65"/>
      <c r="T203" s="64"/>
      <c r="U203" s="64"/>
      <c r="V203" s="64"/>
      <c r="W203" s="64"/>
      <c r="X203" s="84"/>
      <c r="Y203" s="105">
        <v>80</v>
      </c>
      <c r="Z203" s="73">
        <v>90</v>
      </c>
      <c r="AA203" s="133">
        <v>45063</v>
      </c>
      <c r="AB203" s="133"/>
      <c r="AC203" s="133"/>
      <c r="AD203" s="73">
        <v>5</v>
      </c>
      <c r="AE203" s="73"/>
      <c r="AF203" s="73"/>
      <c r="AG203" s="73"/>
      <c r="AH203" s="73"/>
      <c r="AI203" s="73"/>
    </row>
    <row r="204" spans="1:35" x14ac:dyDescent="0.25">
      <c r="A204" s="29">
        <v>196</v>
      </c>
      <c r="B204" s="62" t="s">
        <v>34</v>
      </c>
      <c r="C204" s="73" t="s">
        <v>313</v>
      </c>
      <c r="D204" s="73" t="s">
        <v>313</v>
      </c>
      <c r="E204" s="73" t="s">
        <v>314</v>
      </c>
      <c r="F204" s="113">
        <v>910</v>
      </c>
      <c r="G204" s="128"/>
      <c r="H204" s="129"/>
      <c r="I204" s="121"/>
      <c r="J204" s="121"/>
      <c r="K204" s="64"/>
      <c r="L204" s="64"/>
      <c r="M204" s="64"/>
      <c r="N204" s="64"/>
      <c r="O204" s="64"/>
      <c r="P204" s="64"/>
      <c r="Q204" s="64"/>
      <c r="R204" s="64"/>
      <c r="S204" s="65"/>
      <c r="T204" s="64"/>
      <c r="U204" s="64"/>
      <c r="V204" s="64"/>
      <c r="W204" s="64"/>
      <c r="X204" s="84"/>
      <c r="Y204" s="105">
        <v>24.1</v>
      </c>
      <c r="Z204" s="73">
        <v>95</v>
      </c>
      <c r="AA204" s="133">
        <v>45173</v>
      </c>
      <c r="AB204" s="133">
        <v>45194</v>
      </c>
      <c r="AC204" s="133"/>
      <c r="AD204" s="73">
        <v>1</v>
      </c>
      <c r="AE204" s="73"/>
      <c r="AF204" s="73"/>
      <c r="AG204" s="73"/>
      <c r="AH204" s="73"/>
      <c r="AI204" s="73"/>
    </row>
    <row r="205" spans="1:35" x14ac:dyDescent="0.25">
      <c r="A205" s="29">
        <v>197</v>
      </c>
      <c r="B205" s="62" t="s">
        <v>34</v>
      </c>
      <c r="C205" s="73" t="s">
        <v>313</v>
      </c>
      <c r="D205" s="73" t="s">
        <v>313</v>
      </c>
      <c r="E205" s="73" t="s">
        <v>315</v>
      </c>
      <c r="F205" s="113">
        <v>910</v>
      </c>
      <c r="G205" s="122"/>
      <c r="H205" s="122"/>
      <c r="I205" s="122"/>
      <c r="J205" s="122"/>
      <c r="K205" s="64"/>
      <c r="L205" s="64"/>
      <c r="M205" s="64"/>
      <c r="N205" s="64"/>
      <c r="O205" s="64"/>
      <c r="P205" s="64"/>
      <c r="Q205" s="64"/>
      <c r="R205" s="64"/>
      <c r="S205" s="65"/>
      <c r="T205" s="64"/>
      <c r="U205" s="64"/>
      <c r="V205" s="64"/>
      <c r="W205" s="64"/>
      <c r="X205" s="84"/>
      <c r="Y205" s="105">
        <v>30.2</v>
      </c>
      <c r="Z205" s="73">
        <v>95</v>
      </c>
      <c r="AA205" s="133">
        <v>45173</v>
      </c>
      <c r="AB205" s="133">
        <v>45194</v>
      </c>
      <c r="AC205" s="133"/>
      <c r="AD205" s="73">
        <v>3</v>
      </c>
      <c r="AE205" s="73"/>
      <c r="AF205" s="73"/>
      <c r="AG205" s="73"/>
      <c r="AH205" s="73"/>
      <c r="AI205" s="73"/>
    </row>
    <row r="206" spans="1:35" x14ac:dyDescent="0.25">
      <c r="A206" s="29">
        <v>198</v>
      </c>
      <c r="B206" s="62" t="s">
        <v>34</v>
      </c>
      <c r="C206" s="115" t="s">
        <v>113</v>
      </c>
      <c r="D206" s="115" t="s">
        <v>113</v>
      </c>
      <c r="E206" s="115" t="s">
        <v>114</v>
      </c>
      <c r="F206" s="113">
        <v>910</v>
      </c>
      <c r="G206" s="122"/>
      <c r="H206" s="122"/>
      <c r="I206" s="122"/>
      <c r="J206" s="122"/>
      <c r="K206" s="64"/>
      <c r="L206" s="64"/>
      <c r="M206" s="64"/>
      <c r="N206" s="64"/>
      <c r="O206" s="64"/>
      <c r="P206" s="64"/>
      <c r="Q206" s="64"/>
      <c r="R206" s="64"/>
      <c r="S206" s="65"/>
      <c r="T206" s="64"/>
      <c r="U206" s="64"/>
      <c r="V206" s="64"/>
      <c r="W206" s="64"/>
      <c r="X206" s="84"/>
      <c r="Y206" s="115">
        <v>1175</v>
      </c>
      <c r="Z206" s="115">
        <v>70</v>
      </c>
      <c r="AA206" s="133">
        <v>43571</v>
      </c>
      <c r="AB206" s="133"/>
      <c r="AC206" s="133"/>
      <c r="AD206" s="115">
        <v>40</v>
      </c>
      <c r="AE206" s="115"/>
      <c r="AF206" s="30"/>
      <c r="AG206" s="30"/>
      <c r="AH206" s="30"/>
      <c r="AI206" s="30"/>
    </row>
    <row r="207" spans="1:35" x14ac:dyDescent="0.25">
      <c r="A207" s="29">
        <v>199</v>
      </c>
      <c r="B207" s="62" t="s">
        <v>34</v>
      </c>
      <c r="C207" s="115" t="s">
        <v>113</v>
      </c>
      <c r="D207" s="115" t="s">
        <v>115</v>
      </c>
      <c r="E207" s="115" t="s">
        <v>116</v>
      </c>
      <c r="F207" s="113">
        <v>910</v>
      </c>
      <c r="G207" s="122"/>
      <c r="H207" s="122"/>
      <c r="I207" s="122"/>
      <c r="J207" s="122"/>
      <c r="K207" s="64"/>
      <c r="L207" s="64"/>
      <c r="M207" s="64"/>
      <c r="N207" s="64"/>
      <c r="O207" s="64"/>
      <c r="P207" s="64"/>
      <c r="Q207" s="64"/>
      <c r="R207" s="64"/>
      <c r="S207" s="65"/>
      <c r="T207" s="64"/>
      <c r="U207" s="64"/>
      <c r="V207" s="64"/>
      <c r="W207" s="64"/>
      <c r="X207" s="84"/>
      <c r="Y207" s="115">
        <v>103</v>
      </c>
      <c r="Z207" s="115">
        <v>50</v>
      </c>
      <c r="AA207" s="133">
        <v>45002</v>
      </c>
      <c r="AB207" s="133"/>
      <c r="AC207" s="133"/>
      <c r="AD207" s="115">
        <v>1</v>
      </c>
      <c r="AE207" s="115"/>
      <c r="AF207" s="30"/>
      <c r="AG207" s="30"/>
      <c r="AH207" s="30"/>
      <c r="AI207" s="30"/>
    </row>
    <row r="208" spans="1:35" x14ac:dyDescent="0.25">
      <c r="A208" s="29">
        <v>200</v>
      </c>
      <c r="B208" s="62" t="s">
        <v>34</v>
      </c>
      <c r="C208" s="115" t="s">
        <v>115</v>
      </c>
      <c r="D208" s="115" t="s">
        <v>113</v>
      </c>
      <c r="E208" s="115" t="s">
        <v>120</v>
      </c>
      <c r="F208" s="113">
        <v>910</v>
      </c>
      <c r="G208" s="122"/>
      <c r="H208" s="122"/>
      <c r="I208" s="122"/>
      <c r="J208" s="122"/>
      <c r="K208" s="64"/>
      <c r="L208" s="64"/>
      <c r="M208" s="64"/>
      <c r="N208" s="64"/>
      <c r="O208" s="64"/>
      <c r="P208" s="64"/>
      <c r="Q208" s="64"/>
      <c r="R208" s="64"/>
      <c r="S208" s="65"/>
      <c r="T208" s="64"/>
      <c r="U208" s="64"/>
      <c r="V208" s="64"/>
      <c r="W208" s="64"/>
      <c r="X208" s="84"/>
      <c r="Y208" s="115">
        <v>4590</v>
      </c>
      <c r="Z208" s="115">
        <v>20</v>
      </c>
      <c r="AA208" s="133">
        <v>45103</v>
      </c>
      <c r="AB208" s="133"/>
      <c r="AC208" s="133"/>
      <c r="AD208" s="115">
        <v>115</v>
      </c>
      <c r="AE208" s="115"/>
      <c r="AF208" s="30"/>
      <c r="AG208" s="30"/>
      <c r="AH208" s="30"/>
      <c r="AI208" s="30"/>
    </row>
    <row r="209" spans="1:35" x14ac:dyDescent="0.25">
      <c r="A209" s="29">
        <v>201</v>
      </c>
      <c r="B209" s="62" t="s">
        <v>34</v>
      </c>
      <c r="C209" s="115" t="s">
        <v>115</v>
      </c>
      <c r="D209" s="115" t="s">
        <v>113</v>
      </c>
      <c r="E209" s="115" t="s">
        <v>316</v>
      </c>
      <c r="F209" s="113">
        <v>910</v>
      </c>
      <c r="G209" s="122"/>
      <c r="H209" s="122"/>
      <c r="I209" s="122"/>
      <c r="J209" s="122"/>
      <c r="K209" s="64"/>
      <c r="L209" s="64"/>
      <c r="M209" s="64"/>
      <c r="N209" s="64"/>
      <c r="O209" s="64"/>
      <c r="P209" s="64"/>
      <c r="Q209" s="64"/>
      <c r="R209" s="64"/>
      <c r="S209" s="65"/>
      <c r="T209" s="64"/>
      <c r="U209" s="64"/>
      <c r="V209" s="71"/>
      <c r="W209" s="71"/>
      <c r="X209" s="84"/>
      <c r="Y209" s="115">
        <v>25</v>
      </c>
      <c r="Z209" s="115">
        <v>95</v>
      </c>
      <c r="AA209" s="133">
        <v>45184</v>
      </c>
      <c r="AB209" s="133">
        <v>45188</v>
      </c>
      <c r="AC209" s="133"/>
      <c r="AD209" s="115">
        <v>1</v>
      </c>
      <c r="AE209" s="115"/>
      <c r="AF209" s="30"/>
      <c r="AG209" s="30"/>
      <c r="AH209" s="30"/>
      <c r="AI209" s="30"/>
    </row>
    <row r="210" spans="1:35" x14ac:dyDescent="0.25">
      <c r="A210" s="29">
        <v>202</v>
      </c>
      <c r="B210" s="62" t="s">
        <v>34</v>
      </c>
      <c r="C210" s="115" t="s">
        <v>317</v>
      </c>
      <c r="D210" s="115" t="s">
        <v>318</v>
      </c>
      <c r="E210" s="115" t="s">
        <v>319</v>
      </c>
      <c r="F210" s="113">
        <v>910</v>
      </c>
      <c r="G210" s="122"/>
      <c r="H210" s="122"/>
      <c r="I210" s="122"/>
      <c r="J210" s="122"/>
      <c r="K210" s="64"/>
      <c r="L210" s="64"/>
      <c r="M210" s="64"/>
      <c r="N210" s="64"/>
      <c r="O210" s="64"/>
      <c r="P210" s="64"/>
      <c r="Q210" s="64"/>
      <c r="R210" s="64"/>
      <c r="S210" s="65"/>
      <c r="T210" s="64"/>
      <c r="U210" s="64"/>
      <c r="V210" s="71"/>
      <c r="W210" s="71"/>
      <c r="X210" s="84"/>
      <c r="Y210" s="115">
        <v>25</v>
      </c>
      <c r="Z210" s="115">
        <v>95</v>
      </c>
      <c r="AA210" s="133">
        <v>45183</v>
      </c>
      <c r="AB210" s="133">
        <v>45188</v>
      </c>
      <c r="AC210" s="133"/>
      <c r="AD210" s="115">
        <v>1</v>
      </c>
      <c r="AE210" s="115"/>
      <c r="AF210" s="30"/>
      <c r="AG210" s="30"/>
      <c r="AH210" s="30"/>
      <c r="AI210" s="30"/>
    </row>
    <row r="211" spans="1:35" x14ac:dyDescent="0.25">
      <c r="A211" s="29">
        <v>203</v>
      </c>
      <c r="B211" s="62" t="s">
        <v>34</v>
      </c>
      <c r="C211" s="115" t="s">
        <v>317</v>
      </c>
      <c r="D211" s="115" t="s">
        <v>318</v>
      </c>
      <c r="E211" s="115" t="s">
        <v>320</v>
      </c>
      <c r="F211" s="113">
        <v>910</v>
      </c>
      <c r="G211" s="122"/>
      <c r="H211" s="122"/>
      <c r="I211" s="122"/>
      <c r="J211" s="122"/>
      <c r="K211" s="64"/>
      <c r="L211" s="64"/>
      <c r="M211" s="64"/>
      <c r="N211" s="64"/>
      <c r="O211" s="64"/>
      <c r="P211" s="64"/>
      <c r="Q211" s="64"/>
      <c r="R211" s="64"/>
      <c r="S211" s="65"/>
      <c r="T211" s="64"/>
      <c r="U211" s="64"/>
      <c r="V211" s="71"/>
      <c r="W211" s="71"/>
      <c r="X211" s="84"/>
      <c r="Y211" s="115">
        <v>30</v>
      </c>
      <c r="Z211" s="115">
        <v>95</v>
      </c>
      <c r="AA211" s="133">
        <v>45181</v>
      </c>
      <c r="AB211" s="133">
        <v>45183</v>
      </c>
      <c r="AC211" s="133"/>
      <c r="AD211" s="115">
        <v>1</v>
      </c>
      <c r="AE211" s="115"/>
      <c r="AF211" s="30"/>
      <c r="AG211" s="30"/>
      <c r="AH211" s="30"/>
      <c r="AI211" s="30"/>
    </row>
    <row r="212" spans="1:35" x14ac:dyDescent="0.25">
      <c r="A212" s="29">
        <v>204</v>
      </c>
      <c r="B212" s="62" t="s">
        <v>34</v>
      </c>
      <c r="C212" s="115" t="s">
        <v>113</v>
      </c>
      <c r="D212" s="115" t="s">
        <v>113</v>
      </c>
      <c r="E212" s="115" t="s">
        <v>321</v>
      </c>
      <c r="F212" s="113">
        <v>910</v>
      </c>
      <c r="G212" s="122"/>
      <c r="H212" s="122"/>
      <c r="I212" s="122"/>
      <c r="J212" s="122"/>
      <c r="K212" s="64"/>
      <c r="L212" s="64"/>
      <c r="M212" s="64"/>
      <c r="N212" s="64"/>
      <c r="O212" s="64"/>
      <c r="P212" s="64"/>
      <c r="Q212" s="64"/>
      <c r="R212" s="64"/>
      <c r="S212" s="65"/>
      <c r="T212" s="64"/>
      <c r="U212" s="64"/>
      <c r="V212" s="71"/>
      <c r="W212" s="71"/>
      <c r="X212" s="84"/>
      <c r="Y212" s="115">
        <v>30</v>
      </c>
      <c r="Z212" s="115">
        <v>95</v>
      </c>
      <c r="AA212" s="133">
        <v>45189</v>
      </c>
      <c r="AB212" s="133">
        <v>45194</v>
      </c>
      <c r="AC212" s="133"/>
      <c r="AD212" s="115">
        <v>1</v>
      </c>
      <c r="AE212" s="115"/>
      <c r="AF212" s="30"/>
      <c r="AG212" s="30"/>
      <c r="AH212" s="30"/>
      <c r="AI212" s="30"/>
    </row>
    <row r="213" spans="1:35" x14ac:dyDescent="0.25">
      <c r="A213" s="29">
        <v>205</v>
      </c>
      <c r="B213" s="62" t="s">
        <v>34</v>
      </c>
      <c r="C213" s="115" t="s">
        <v>113</v>
      </c>
      <c r="D213" s="115" t="s">
        <v>113</v>
      </c>
      <c r="E213" s="115" t="s">
        <v>322</v>
      </c>
      <c r="F213" s="113">
        <v>910</v>
      </c>
      <c r="G213" s="122"/>
      <c r="H213" s="122"/>
      <c r="I213" s="122"/>
      <c r="J213" s="122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42"/>
      <c r="Y213" s="115">
        <v>40</v>
      </c>
      <c r="Z213" s="115">
        <v>95</v>
      </c>
      <c r="AA213" s="133">
        <v>45188</v>
      </c>
      <c r="AB213" s="133">
        <v>45194</v>
      </c>
      <c r="AC213" s="133"/>
      <c r="AD213" s="115">
        <v>1</v>
      </c>
      <c r="AE213" s="115"/>
      <c r="AF213" s="30"/>
      <c r="AG213" s="30"/>
      <c r="AH213" s="30"/>
      <c r="AI213" s="30"/>
    </row>
    <row r="214" spans="1:35" x14ac:dyDescent="0.25">
      <c r="A214" s="29">
        <v>206</v>
      </c>
      <c r="B214" s="62" t="s">
        <v>34</v>
      </c>
      <c r="C214" s="115" t="s">
        <v>113</v>
      </c>
      <c r="D214" s="115" t="s">
        <v>113</v>
      </c>
      <c r="E214" s="115" t="s">
        <v>323</v>
      </c>
      <c r="F214" s="113">
        <v>910</v>
      </c>
      <c r="G214" s="122"/>
      <c r="H214" s="122"/>
      <c r="I214" s="122"/>
      <c r="J214" s="122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42"/>
      <c r="Y214" s="115">
        <v>304</v>
      </c>
      <c r="Z214" s="115">
        <v>80</v>
      </c>
      <c r="AA214" s="133">
        <v>45191</v>
      </c>
      <c r="AB214" s="133"/>
      <c r="AC214" s="133"/>
      <c r="AD214" s="115">
        <v>9</v>
      </c>
      <c r="AE214" s="115"/>
      <c r="AF214" s="30"/>
      <c r="AG214" s="30"/>
      <c r="AH214" s="30"/>
      <c r="AI214" s="30"/>
    </row>
    <row r="215" spans="1:35" x14ac:dyDescent="0.25">
      <c r="A215" s="29">
        <v>207</v>
      </c>
      <c r="B215" s="62" t="s">
        <v>34</v>
      </c>
      <c r="C215" s="140" t="s">
        <v>324</v>
      </c>
      <c r="D215" s="140" t="s">
        <v>324</v>
      </c>
      <c r="E215" s="141" t="s">
        <v>325</v>
      </c>
      <c r="F215" s="113">
        <v>910</v>
      </c>
      <c r="G215" s="122"/>
      <c r="H215" s="122"/>
      <c r="I215" s="122"/>
      <c r="J215" s="122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42"/>
      <c r="Y215" s="115">
        <v>214</v>
      </c>
      <c r="Z215" s="115">
        <v>10</v>
      </c>
      <c r="AA215" s="133">
        <v>45153</v>
      </c>
      <c r="AB215" s="156"/>
      <c r="AC215" s="133"/>
      <c r="AD215" s="96">
        <v>15</v>
      </c>
      <c r="AE215" s="96"/>
      <c r="AF215" s="96"/>
      <c r="AG215" s="73"/>
      <c r="AH215" s="73"/>
      <c r="AI215" s="73"/>
    </row>
    <row r="216" spans="1:35" x14ac:dyDescent="0.25">
      <c r="A216" s="29">
        <v>208</v>
      </c>
      <c r="B216" s="62" t="s">
        <v>34</v>
      </c>
      <c r="C216" s="140" t="s">
        <v>326</v>
      </c>
      <c r="D216" s="140" t="s">
        <v>327</v>
      </c>
      <c r="E216" s="141" t="s">
        <v>328</v>
      </c>
      <c r="F216" s="113">
        <v>910</v>
      </c>
      <c r="G216" s="122"/>
      <c r="H216" s="122"/>
      <c r="I216" s="122"/>
      <c r="J216" s="122"/>
      <c r="K216" s="63"/>
      <c r="L216" s="63"/>
      <c r="M216" s="63"/>
      <c r="N216" s="63"/>
      <c r="O216" s="63"/>
      <c r="P216" s="63"/>
      <c r="Q216" s="63"/>
      <c r="R216" s="63"/>
      <c r="S216" s="65"/>
      <c r="T216" s="63"/>
      <c r="U216" s="63"/>
      <c r="V216" s="63"/>
      <c r="W216" s="63"/>
      <c r="X216" s="42"/>
      <c r="Y216" s="115">
        <v>3958</v>
      </c>
      <c r="Z216" s="115">
        <v>10</v>
      </c>
      <c r="AA216" s="133">
        <v>45104</v>
      </c>
      <c r="AB216" s="133"/>
      <c r="AC216" s="133"/>
      <c r="AD216" s="96">
        <v>154</v>
      </c>
      <c r="AE216" s="96"/>
      <c r="AF216" s="96"/>
      <c r="AG216" s="73"/>
      <c r="AH216" s="73"/>
      <c r="AI216" s="73"/>
    </row>
    <row r="217" spans="1:35" x14ac:dyDescent="0.25">
      <c r="A217" s="29">
        <v>209</v>
      </c>
      <c r="B217" s="62" t="s">
        <v>34</v>
      </c>
      <c r="C217" s="140" t="s">
        <v>324</v>
      </c>
      <c r="D217" s="140" t="s">
        <v>324</v>
      </c>
      <c r="E217" s="141" t="s">
        <v>329</v>
      </c>
      <c r="F217" s="113">
        <v>910</v>
      </c>
      <c r="G217" s="128"/>
      <c r="H217" s="129"/>
      <c r="I217" s="121"/>
      <c r="J217" s="121"/>
      <c r="K217" s="64"/>
      <c r="L217" s="64"/>
      <c r="M217" s="64"/>
      <c r="N217" s="64"/>
      <c r="O217" s="64"/>
      <c r="P217" s="64"/>
      <c r="Q217" s="64"/>
      <c r="R217" s="64"/>
      <c r="S217" s="65"/>
      <c r="T217" s="64"/>
      <c r="U217" s="64"/>
      <c r="V217" s="71"/>
      <c r="W217" s="71"/>
      <c r="X217" s="84"/>
      <c r="Y217" s="115">
        <v>69</v>
      </c>
      <c r="Z217" s="115">
        <v>10</v>
      </c>
      <c r="AA217" s="133">
        <v>45174</v>
      </c>
      <c r="AB217" s="133"/>
      <c r="AC217" s="133"/>
      <c r="AD217" s="96">
        <v>2</v>
      </c>
      <c r="AE217" s="96">
        <v>0</v>
      </c>
      <c r="AF217" s="96">
        <v>0</v>
      </c>
      <c r="AG217" s="73"/>
      <c r="AH217" s="73"/>
      <c r="AI217" s="73"/>
    </row>
    <row r="218" spans="1:35" x14ac:dyDescent="0.25">
      <c r="A218" s="29">
        <v>210</v>
      </c>
      <c r="B218" s="62" t="s">
        <v>34</v>
      </c>
      <c r="C218" s="140" t="s">
        <v>330</v>
      </c>
      <c r="D218" s="140" t="s">
        <v>330</v>
      </c>
      <c r="E218" s="141" t="s">
        <v>331</v>
      </c>
      <c r="F218" s="153">
        <v>910</v>
      </c>
      <c r="G218" s="57"/>
      <c r="H218" s="57"/>
      <c r="I218" s="57"/>
      <c r="J218" s="57"/>
      <c r="K218" s="64"/>
      <c r="L218" s="64"/>
      <c r="M218" s="64"/>
      <c r="N218" s="64"/>
      <c r="O218" s="64"/>
      <c r="P218" s="64"/>
      <c r="Q218" s="64"/>
      <c r="R218" s="64"/>
      <c r="S218" s="65"/>
      <c r="T218" s="64"/>
      <c r="U218" s="64"/>
      <c r="V218" s="64"/>
      <c r="W218" s="64"/>
      <c r="X218" s="64"/>
      <c r="Y218" s="115">
        <v>11</v>
      </c>
      <c r="Z218" s="115">
        <v>10</v>
      </c>
      <c r="AA218" s="133">
        <v>45174</v>
      </c>
      <c r="AB218" s="133"/>
      <c r="AC218" s="133"/>
      <c r="AD218" s="96">
        <v>1</v>
      </c>
      <c r="AE218" s="96"/>
      <c r="AF218" s="96"/>
      <c r="AG218" s="73"/>
      <c r="AH218" s="73"/>
      <c r="AI218" s="73"/>
    </row>
    <row r="219" spans="1:35" x14ac:dyDescent="0.25">
      <c r="A219" s="29">
        <v>211</v>
      </c>
      <c r="B219" s="62" t="s">
        <v>34</v>
      </c>
      <c r="C219" s="140" t="s">
        <v>324</v>
      </c>
      <c r="D219" s="140" t="s">
        <v>324</v>
      </c>
      <c r="E219" s="142" t="s">
        <v>332</v>
      </c>
      <c r="F219" s="113">
        <v>910</v>
      </c>
      <c r="G219" s="71"/>
      <c r="H219" s="72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5"/>
      <c r="T219" s="64"/>
      <c r="U219" s="64"/>
      <c r="V219" s="64"/>
      <c r="W219" s="64"/>
      <c r="X219" s="64"/>
      <c r="Y219" s="115">
        <v>1192</v>
      </c>
      <c r="Z219" s="115">
        <v>15</v>
      </c>
      <c r="AA219" s="133">
        <v>45177</v>
      </c>
      <c r="AB219" s="133"/>
      <c r="AC219" s="133"/>
      <c r="AD219" s="96">
        <v>0</v>
      </c>
      <c r="AE219" s="96">
        <v>0</v>
      </c>
      <c r="AF219" s="96">
        <v>1</v>
      </c>
      <c r="AG219" s="73"/>
      <c r="AH219" s="73"/>
      <c r="AI219" s="73"/>
    </row>
    <row r="220" spans="1:35" x14ac:dyDescent="0.25">
      <c r="A220" s="29">
        <v>212</v>
      </c>
      <c r="B220" s="62" t="s">
        <v>34</v>
      </c>
      <c r="C220" s="140" t="s">
        <v>324</v>
      </c>
      <c r="D220" s="140" t="s">
        <v>324</v>
      </c>
      <c r="E220" s="141" t="s">
        <v>333</v>
      </c>
      <c r="F220" s="113">
        <v>910</v>
      </c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115">
        <v>3354.67</v>
      </c>
      <c r="Z220" s="115">
        <v>65</v>
      </c>
      <c r="AA220" s="133">
        <v>44994</v>
      </c>
      <c r="AB220" s="133"/>
      <c r="AC220" s="133"/>
      <c r="AD220" s="96">
        <v>257</v>
      </c>
      <c r="AE220" s="96"/>
      <c r="AF220" s="96"/>
      <c r="AG220" s="73"/>
      <c r="AH220" s="73"/>
      <c r="AI220" s="73"/>
    </row>
    <row r="221" spans="1:35" x14ac:dyDescent="0.25">
      <c r="A221" s="29">
        <v>213</v>
      </c>
      <c r="B221" s="62" t="s">
        <v>34</v>
      </c>
      <c r="C221" s="140" t="s">
        <v>324</v>
      </c>
      <c r="D221" s="140" t="s">
        <v>324</v>
      </c>
      <c r="E221" s="141" t="s">
        <v>334</v>
      </c>
      <c r="F221" s="113">
        <v>910</v>
      </c>
      <c r="G221" s="71"/>
      <c r="H221" s="72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5"/>
      <c r="T221" s="64"/>
      <c r="U221" s="64"/>
      <c r="V221" s="64"/>
      <c r="W221" s="64"/>
      <c r="X221" s="64"/>
      <c r="Y221" s="115">
        <v>5</v>
      </c>
      <c r="Z221" s="115">
        <v>70</v>
      </c>
      <c r="AA221" s="133">
        <v>44998</v>
      </c>
      <c r="AB221" s="133"/>
      <c r="AC221" s="133"/>
      <c r="AD221" s="96">
        <v>1</v>
      </c>
      <c r="AE221" s="96"/>
      <c r="AF221" s="96"/>
      <c r="AG221" s="73"/>
      <c r="AH221" s="73"/>
      <c r="AI221" s="73"/>
    </row>
    <row r="222" spans="1:35" x14ac:dyDescent="0.25">
      <c r="A222" s="29">
        <v>214</v>
      </c>
      <c r="B222" s="62" t="s">
        <v>34</v>
      </c>
      <c r="C222" s="140" t="s">
        <v>326</v>
      </c>
      <c r="D222" s="140" t="s">
        <v>335</v>
      </c>
      <c r="E222" s="141" t="s">
        <v>336</v>
      </c>
      <c r="F222" s="113">
        <v>910</v>
      </c>
      <c r="G222" s="71"/>
      <c r="H222" s="72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5"/>
      <c r="T222" s="64"/>
      <c r="U222" s="64"/>
      <c r="V222" s="64"/>
      <c r="W222" s="64"/>
      <c r="X222" s="64"/>
      <c r="Y222" s="115">
        <v>1410</v>
      </c>
      <c r="Z222" s="115">
        <v>65</v>
      </c>
      <c r="AA222" s="133">
        <v>45077</v>
      </c>
      <c r="AB222" s="133"/>
      <c r="AC222" s="133"/>
      <c r="AD222" s="96">
        <v>63</v>
      </c>
      <c r="AE222" s="96"/>
      <c r="AF222" s="96"/>
      <c r="AG222" s="73"/>
      <c r="AH222" s="73"/>
      <c r="AI222" s="73"/>
    </row>
    <row r="223" spans="1:35" x14ac:dyDescent="0.25">
      <c r="A223" s="29">
        <v>215</v>
      </c>
      <c r="B223" s="62" t="s">
        <v>34</v>
      </c>
      <c r="C223" s="140" t="s">
        <v>337</v>
      </c>
      <c r="D223" s="140" t="s">
        <v>337</v>
      </c>
      <c r="E223" s="141" t="s">
        <v>338</v>
      </c>
      <c r="F223" s="113">
        <v>910</v>
      </c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5"/>
      <c r="T223" s="63"/>
      <c r="U223" s="63"/>
      <c r="V223" s="63"/>
      <c r="W223" s="63"/>
      <c r="X223" s="63"/>
      <c r="Y223" s="115">
        <v>125</v>
      </c>
      <c r="Z223" s="115">
        <v>90</v>
      </c>
      <c r="AA223" s="133">
        <v>45134</v>
      </c>
      <c r="AB223" s="133"/>
      <c r="AC223" s="133"/>
      <c r="AD223" s="96">
        <v>4</v>
      </c>
      <c r="AE223" s="96"/>
      <c r="AF223" s="96"/>
      <c r="AG223" s="73"/>
      <c r="AH223" s="73"/>
      <c r="AI223" s="73"/>
    </row>
    <row r="224" spans="1:35" x14ac:dyDescent="0.25">
      <c r="A224" s="29">
        <v>216</v>
      </c>
      <c r="B224" s="62" t="s">
        <v>34</v>
      </c>
      <c r="C224" s="140" t="s">
        <v>337</v>
      </c>
      <c r="D224" s="140" t="s">
        <v>337</v>
      </c>
      <c r="E224" s="141" t="s">
        <v>339</v>
      </c>
      <c r="F224" s="113">
        <v>910</v>
      </c>
      <c r="G224" s="71"/>
      <c r="H224" s="72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5"/>
      <c r="T224" s="64"/>
      <c r="U224" s="64"/>
      <c r="V224" s="64"/>
      <c r="W224" s="64"/>
      <c r="X224" s="64"/>
      <c r="Y224" s="115">
        <v>507</v>
      </c>
      <c r="Z224" s="115">
        <v>90</v>
      </c>
      <c r="AA224" s="133">
        <v>45110</v>
      </c>
      <c r="AB224" s="133"/>
      <c r="AC224" s="133"/>
      <c r="AD224" s="96">
        <v>36</v>
      </c>
      <c r="AE224" s="96"/>
      <c r="AF224" s="96"/>
      <c r="AG224" s="73"/>
      <c r="AH224" s="73"/>
      <c r="AI224" s="73"/>
    </row>
    <row r="225" spans="1:35" x14ac:dyDescent="0.25">
      <c r="A225" s="29">
        <v>217</v>
      </c>
      <c r="B225" s="62" t="s">
        <v>34</v>
      </c>
      <c r="C225" s="140" t="s">
        <v>324</v>
      </c>
      <c r="D225" s="140" t="s">
        <v>324</v>
      </c>
      <c r="E225" s="141" t="s">
        <v>340</v>
      </c>
      <c r="F225" s="113">
        <v>910</v>
      </c>
      <c r="G225" s="71"/>
      <c r="H225" s="72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5"/>
      <c r="T225" s="64"/>
      <c r="U225" s="64"/>
      <c r="V225" s="64"/>
      <c r="W225" s="64"/>
      <c r="X225" s="64"/>
      <c r="Y225" s="115">
        <v>1950</v>
      </c>
      <c r="Z225" s="115">
        <v>70</v>
      </c>
      <c r="AA225" s="133">
        <v>45112</v>
      </c>
      <c r="AB225" s="133"/>
      <c r="AC225" s="133"/>
      <c r="AD225" s="96">
        <v>107</v>
      </c>
      <c r="AE225" s="96"/>
      <c r="AF225" s="96"/>
      <c r="AG225" s="73"/>
      <c r="AH225" s="73"/>
      <c r="AI225" s="73"/>
    </row>
    <row r="226" spans="1:35" x14ac:dyDescent="0.25">
      <c r="A226" s="29">
        <v>218</v>
      </c>
      <c r="B226" s="62" t="s">
        <v>34</v>
      </c>
      <c r="C226" s="140" t="s">
        <v>324</v>
      </c>
      <c r="D226" s="140" t="s">
        <v>324</v>
      </c>
      <c r="E226" s="141" t="s">
        <v>341</v>
      </c>
      <c r="F226" s="113">
        <v>910</v>
      </c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115">
        <v>188</v>
      </c>
      <c r="Z226" s="115">
        <v>65</v>
      </c>
      <c r="AA226" s="133">
        <v>45173</v>
      </c>
      <c r="AB226" s="133"/>
      <c r="AC226" s="133"/>
      <c r="AD226" s="96">
        <v>9</v>
      </c>
      <c r="AE226" s="96"/>
      <c r="AF226" s="96"/>
      <c r="AG226" s="73"/>
      <c r="AH226" s="73"/>
      <c r="AI226" s="73"/>
    </row>
    <row r="227" spans="1:35" x14ac:dyDescent="0.25">
      <c r="A227" s="29">
        <v>219</v>
      </c>
      <c r="B227" s="62" t="s">
        <v>34</v>
      </c>
      <c r="C227" s="140" t="s">
        <v>342</v>
      </c>
      <c r="D227" s="140" t="s">
        <v>342</v>
      </c>
      <c r="E227" s="141" t="s">
        <v>343</v>
      </c>
      <c r="F227" s="113">
        <v>910</v>
      </c>
      <c r="G227" s="71"/>
      <c r="H227" s="72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5"/>
      <c r="T227" s="64"/>
      <c r="U227" s="64"/>
      <c r="V227" s="64"/>
      <c r="W227" s="64"/>
      <c r="X227" s="64"/>
      <c r="Y227" s="115">
        <v>6</v>
      </c>
      <c r="Z227" s="115">
        <v>90</v>
      </c>
      <c r="AA227" s="133">
        <v>45135</v>
      </c>
      <c r="AB227" s="133"/>
      <c r="AC227" s="133"/>
      <c r="AD227" s="96">
        <v>1</v>
      </c>
      <c r="AE227" s="96"/>
      <c r="AF227" s="96"/>
      <c r="AG227" s="73"/>
      <c r="AH227" s="73"/>
      <c r="AI227" s="73"/>
    </row>
    <row r="228" spans="1:35" x14ac:dyDescent="0.25">
      <c r="A228" s="29">
        <v>220</v>
      </c>
      <c r="B228" s="62" t="s">
        <v>34</v>
      </c>
      <c r="C228" s="140" t="s">
        <v>344</v>
      </c>
      <c r="D228" s="140" t="s">
        <v>345</v>
      </c>
      <c r="E228" s="141" t="s">
        <v>346</v>
      </c>
      <c r="F228" s="113">
        <v>910</v>
      </c>
      <c r="G228" s="71"/>
      <c r="H228" s="72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5"/>
      <c r="T228" s="64"/>
      <c r="U228" s="64"/>
      <c r="V228" s="64"/>
      <c r="W228" s="64"/>
      <c r="X228" s="64"/>
      <c r="Y228" s="115">
        <v>78</v>
      </c>
      <c r="Z228" s="115">
        <v>45</v>
      </c>
      <c r="AA228" s="133">
        <v>45154</v>
      </c>
      <c r="AB228" s="133"/>
      <c r="AC228" s="133"/>
      <c r="AD228" s="96">
        <v>3</v>
      </c>
      <c r="AE228" s="96"/>
      <c r="AF228" s="96"/>
      <c r="AG228" s="73"/>
      <c r="AH228" s="73"/>
      <c r="AI228" s="73"/>
    </row>
    <row r="229" spans="1:35" x14ac:dyDescent="0.25">
      <c r="A229" s="29">
        <v>221</v>
      </c>
      <c r="B229" s="62" t="s">
        <v>34</v>
      </c>
      <c r="C229" s="140" t="s">
        <v>324</v>
      </c>
      <c r="D229" s="140" t="s">
        <v>324</v>
      </c>
      <c r="E229" s="141" t="s">
        <v>347</v>
      </c>
      <c r="F229" s="113">
        <v>910</v>
      </c>
      <c r="G229" s="71"/>
      <c r="H229" s="72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5"/>
      <c r="T229" s="64"/>
      <c r="U229" s="64"/>
      <c r="V229" s="71"/>
      <c r="W229" s="71"/>
      <c r="X229" s="64"/>
      <c r="Y229" s="115">
        <v>24</v>
      </c>
      <c r="Z229" s="115">
        <v>65</v>
      </c>
      <c r="AA229" s="133">
        <v>45167</v>
      </c>
      <c r="AB229" s="133"/>
      <c r="AC229" s="133"/>
      <c r="AD229" s="96">
        <v>1</v>
      </c>
      <c r="AE229" s="96"/>
      <c r="AF229" s="96"/>
      <c r="AG229" s="73"/>
      <c r="AH229" s="73"/>
      <c r="AI229" s="73"/>
    </row>
    <row r="230" spans="1:35" x14ac:dyDescent="0.25">
      <c r="A230" s="29">
        <v>222</v>
      </c>
      <c r="B230" s="62" t="s">
        <v>34</v>
      </c>
      <c r="C230" s="140" t="s">
        <v>337</v>
      </c>
      <c r="D230" s="140" t="s">
        <v>337</v>
      </c>
      <c r="E230" s="141" t="s">
        <v>348</v>
      </c>
      <c r="F230" s="113">
        <v>910</v>
      </c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115">
        <v>462</v>
      </c>
      <c r="Z230" s="115">
        <v>30</v>
      </c>
      <c r="AA230" s="133">
        <v>45181</v>
      </c>
      <c r="AB230" s="133"/>
      <c r="AC230" s="133"/>
      <c r="AD230" s="96">
        <v>70</v>
      </c>
      <c r="AE230" s="96"/>
      <c r="AF230" s="96"/>
      <c r="AG230" s="73"/>
      <c r="AH230" s="73"/>
      <c r="AI230" s="73"/>
    </row>
    <row r="231" spans="1:35" x14ac:dyDescent="0.25">
      <c r="A231" s="29">
        <v>223</v>
      </c>
      <c r="B231" s="62" t="s">
        <v>34</v>
      </c>
      <c r="C231" s="140" t="s">
        <v>324</v>
      </c>
      <c r="D231" s="140" t="s">
        <v>324</v>
      </c>
      <c r="E231" s="141" t="s">
        <v>349</v>
      </c>
      <c r="F231" s="113">
        <v>910</v>
      </c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5"/>
      <c r="T231" s="63"/>
      <c r="U231" s="63"/>
      <c r="V231" s="63"/>
      <c r="W231" s="63"/>
      <c r="X231" s="63"/>
      <c r="Y231" s="115">
        <v>1257</v>
      </c>
      <c r="Z231" s="115">
        <v>20</v>
      </c>
      <c r="AA231" s="133">
        <v>45181</v>
      </c>
      <c r="AB231" s="133"/>
      <c r="AC231" s="133"/>
      <c r="AD231" s="96">
        <v>30</v>
      </c>
      <c r="AE231" s="96"/>
      <c r="AF231" s="96"/>
      <c r="AG231" s="73"/>
      <c r="AH231" s="73"/>
      <c r="AI231" s="73"/>
    </row>
    <row r="232" spans="1:35" x14ac:dyDescent="0.25">
      <c r="A232" s="29">
        <v>224</v>
      </c>
      <c r="B232" s="62" t="s">
        <v>34</v>
      </c>
      <c r="C232" s="140" t="s">
        <v>324</v>
      </c>
      <c r="D232" s="140" t="s">
        <v>324</v>
      </c>
      <c r="E232" s="141" t="s">
        <v>350</v>
      </c>
      <c r="F232" s="113">
        <v>910</v>
      </c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5"/>
      <c r="T232" s="63"/>
      <c r="U232" s="63"/>
      <c r="V232" s="63"/>
      <c r="W232" s="63"/>
      <c r="X232" s="63"/>
      <c r="Y232" s="115">
        <v>61</v>
      </c>
      <c r="Z232" s="115">
        <v>65</v>
      </c>
      <c r="AA232" s="133">
        <v>45189</v>
      </c>
      <c r="AB232" s="133"/>
      <c r="AC232" s="133"/>
      <c r="AD232" s="96">
        <v>3</v>
      </c>
      <c r="AE232" s="96"/>
      <c r="AF232" s="96"/>
      <c r="AG232" s="73"/>
      <c r="AH232" s="73"/>
      <c r="AI232" s="73"/>
    </row>
    <row r="233" spans="1:35" x14ac:dyDescent="0.25">
      <c r="A233" s="29">
        <v>225</v>
      </c>
      <c r="B233" s="62" t="s">
        <v>34</v>
      </c>
      <c r="C233" s="140" t="s">
        <v>324</v>
      </c>
      <c r="D233" s="140" t="s">
        <v>324</v>
      </c>
      <c r="E233" s="141" t="s">
        <v>351</v>
      </c>
      <c r="F233" s="113">
        <v>910</v>
      </c>
      <c r="G233" s="71"/>
      <c r="H233" s="72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5"/>
      <c r="T233" s="64"/>
      <c r="U233" s="64"/>
      <c r="V233" s="64"/>
      <c r="W233" s="64"/>
      <c r="X233" s="64"/>
      <c r="Y233" s="115">
        <v>33</v>
      </c>
      <c r="Z233" s="115">
        <v>70</v>
      </c>
      <c r="AA233" s="133">
        <v>45184</v>
      </c>
      <c r="AB233" s="133"/>
      <c r="AC233" s="133"/>
      <c r="AD233" s="96">
        <v>1</v>
      </c>
      <c r="AE233" s="96"/>
      <c r="AF233" s="96"/>
      <c r="AG233" s="73"/>
      <c r="AH233" s="73"/>
      <c r="AI233" s="73"/>
    </row>
    <row r="234" spans="1:35" x14ac:dyDescent="0.25">
      <c r="A234" s="29">
        <v>226</v>
      </c>
      <c r="B234" s="62" t="s">
        <v>34</v>
      </c>
      <c r="C234" s="140" t="s">
        <v>342</v>
      </c>
      <c r="D234" s="140" t="s">
        <v>342</v>
      </c>
      <c r="E234" s="141" t="s">
        <v>352</v>
      </c>
      <c r="F234" s="113">
        <v>910</v>
      </c>
      <c r="G234" s="71"/>
      <c r="H234" s="72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5"/>
      <c r="T234" s="64"/>
      <c r="U234" s="64"/>
      <c r="V234" s="64"/>
      <c r="W234" s="64"/>
      <c r="X234" s="68"/>
      <c r="Y234" s="115">
        <v>56</v>
      </c>
      <c r="Z234" s="115">
        <v>90</v>
      </c>
      <c r="AA234" s="133">
        <v>45168</v>
      </c>
      <c r="AB234" s="133"/>
      <c r="AC234" s="133"/>
      <c r="AD234" s="96">
        <v>1</v>
      </c>
      <c r="AE234" s="96"/>
      <c r="AF234" s="96"/>
      <c r="AG234" s="73"/>
      <c r="AH234" s="73"/>
      <c r="AI234" s="73"/>
    </row>
    <row r="235" spans="1:35" x14ac:dyDescent="0.25">
      <c r="A235" s="29">
        <v>227</v>
      </c>
      <c r="B235" s="62" t="s">
        <v>34</v>
      </c>
      <c r="C235" s="140" t="s">
        <v>324</v>
      </c>
      <c r="D235" s="140" t="s">
        <v>324</v>
      </c>
      <c r="E235" s="141" t="s">
        <v>353</v>
      </c>
      <c r="F235" s="113">
        <v>910</v>
      </c>
      <c r="G235" s="71"/>
      <c r="H235" s="72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5"/>
      <c r="T235" s="64"/>
      <c r="U235" s="64"/>
      <c r="V235" s="64"/>
      <c r="W235" s="64"/>
      <c r="X235" s="68"/>
      <c r="Y235" s="115">
        <v>1340</v>
      </c>
      <c r="Z235" s="115">
        <v>40</v>
      </c>
      <c r="AA235" s="133">
        <v>45187</v>
      </c>
      <c r="AB235" s="133"/>
      <c r="AC235" s="133"/>
      <c r="AD235" s="96">
        <v>79</v>
      </c>
      <c r="AE235" s="96"/>
      <c r="AF235" s="96"/>
      <c r="AG235" s="73"/>
      <c r="AH235" s="73"/>
      <c r="AI235" s="73"/>
    </row>
    <row r="236" spans="1:35" x14ac:dyDescent="0.25">
      <c r="A236" s="29">
        <v>228</v>
      </c>
      <c r="B236" s="62" t="s">
        <v>34</v>
      </c>
      <c r="C236" s="140" t="s">
        <v>324</v>
      </c>
      <c r="D236" s="140" t="s">
        <v>324</v>
      </c>
      <c r="E236" s="141" t="s">
        <v>354</v>
      </c>
      <c r="F236" s="113">
        <v>910</v>
      </c>
      <c r="G236" s="71"/>
      <c r="H236" s="72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5"/>
      <c r="T236" s="64"/>
      <c r="U236" s="64"/>
      <c r="V236" s="64"/>
      <c r="W236" s="64"/>
      <c r="X236" s="64"/>
      <c r="Y236" s="115">
        <v>106</v>
      </c>
      <c r="Z236" s="115">
        <v>50</v>
      </c>
      <c r="AA236" s="133">
        <v>45182</v>
      </c>
      <c r="AB236" s="133"/>
      <c r="AC236" s="133"/>
      <c r="AD236" s="96">
        <v>5</v>
      </c>
      <c r="AE236" s="96"/>
      <c r="AF236" s="96"/>
      <c r="AG236" s="85"/>
      <c r="AH236" s="85"/>
      <c r="AI236" s="85"/>
    </row>
    <row r="237" spans="1:35" x14ac:dyDescent="0.25">
      <c r="A237" s="29">
        <v>229</v>
      </c>
      <c r="B237" s="62" t="s">
        <v>34</v>
      </c>
      <c r="C237" s="140" t="s">
        <v>342</v>
      </c>
      <c r="D237" s="140" t="s">
        <v>342</v>
      </c>
      <c r="E237" s="141" t="s">
        <v>355</v>
      </c>
      <c r="F237" s="113">
        <v>910</v>
      </c>
      <c r="G237" s="71"/>
      <c r="H237" s="72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5"/>
      <c r="T237" s="64"/>
      <c r="U237" s="64"/>
      <c r="V237" s="71"/>
      <c r="W237" s="71"/>
      <c r="X237" s="64"/>
      <c r="Y237" s="115">
        <v>53</v>
      </c>
      <c r="Z237" s="115">
        <v>70</v>
      </c>
      <c r="AA237" s="133">
        <v>45153</v>
      </c>
      <c r="AB237" s="133"/>
      <c r="AC237" s="133"/>
      <c r="AD237" s="96">
        <v>4</v>
      </c>
      <c r="AE237" s="96"/>
      <c r="AF237" s="96"/>
      <c r="AG237" s="85"/>
      <c r="AH237" s="85"/>
      <c r="AI237" s="85"/>
    </row>
    <row r="238" spans="1:35" x14ac:dyDescent="0.25">
      <c r="A238" s="29">
        <v>230</v>
      </c>
      <c r="B238" s="62" t="s">
        <v>34</v>
      </c>
      <c r="C238" s="140" t="s">
        <v>324</v>
      </c>
      <c r="D238" s="140" t="s">
        <v>324</v>
      </c>
      <c r="E238" s="141" t="s">
        <v>356</v>
      </c>
      <c r="F238" s="113">
        <v>910</v>
      </c>
      <c r="G238" s="71"/>
      <c r="H238" s="72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5"/>
      <c r="T238" s="64"/>
      <c r="U238" s="64"/>
      <c r="V238" s="71"/>
      <c r="W238" s="71"/>
      <c r="X238" s="64"/>
      <c r="Y238" s="115">
        <v>189</v>
      </c>
      <c r="Z238" s="115">
        <v>80</v>
      </c>
      <c r="AA238" s="133">
        <v>45169</v>
      </c>
      <c r="AB238" s="133"/>
      <c r="AC238" s="133"/>
      <c r="AD238" s="96">
        <v>11</v>
      </c>
      <c r="AE238" s="96"/>
      <c r="AF238" s="96"/>
      <c r="AG238" s="85"/>
      <c r="AH238" s="85"/>
      <c r="AI238" s="85"/>
    </row>
    <row r="239" spans="1:35" x14ac:dyDescent="0.25">
      <c r="A239" s="29">
        <v>231</v>
      </c>
      <c r="B239" s="62" t="s">
        <v>34</v>
      </c>
      <c r="C239" s="140" t="s">
        <v>324</v>
      </c>
      <c r="D239" s="140" t="s">
        <v>324</v>
      </c>
      <c r="E239" s="141" t="s">
        <v>357</v>
      </c>
      <c r="F239" s="113">
        <v>910</v>
      </c>
      <c r="G239" s="71"/>
      <c r="H239" s="72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5"/>
      <c r="T239" s="64"/>
      <c r="U239" s="64"/>
      <c r="V239" s="71"/>
      <c r="W239" s="71"/>
      <c r="X239" s="64"/>
      <c r="Y239" s="115">
        <v>55</v>
      </c>
      <c r="Z239" s="115">
        <v>60</v>
      </c>
      <c r="AA239" s="133">
        <v>45182</v>
      </c>
      <c r="AB239" s="133"/>
      <c r="AC239" s="133"/>
      <c r="AD239" s="96">
        <v>3</v>
      </c>
      <c r="AE239" s="96">
        <v>0</v>
      </c>
      <c r="AF239" s="96">
        <v>0</v>
      </c>
      <c r="AG239" s="85"/>
      <c r="AH239" s="85"/>
      <c r="AI239" s="85"/>
    </row>
    <row r="240" spans="1:35" x14ac:dyDescent="0.25">
      <c r="A240" s="29">
        <v>232</v>
      </c>
      <c r="B240" s="62" t="s">
        <v>34</v>
      </c>
      <c r="C240" s="140" t="s">
        <v>324</v>
      </c>
      <c r="D240" s="140" t="s">
        <v>324</v>
      </c>
      <c r="E240" s="141" t="s">
        <v>358</v>
      </c>
      <c r="F240" s="113">
        <v>910</v>
      </c>
      <c r="G240" s="71"/>
      <c r="H240" s="72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5"/>
      <c r="T240" s="64"/>
      <c r="U240" s="64"/>
      <c r="V240" s="71"/>
      <c r="W240" s="71"/>
      <c r="X240" s="64"/>
      <c r="Y240" s="115">
        <v>46</v>
      </c>
      <c r="Z240" s="115">
        <v>50</v>
      </c>
      <c r="AA240" s="133">
        <v>45188</v>
      </c>
      <c r="AB240" s="133"/>
      <c r="AC240" s="133"/>
      <c r="AD240" s="96">
        <v>1</v>
      </c>
      <c r="AE240" s="96">
        <v>0</v>
      </c>
      <c r="AF240" s="96">
        <v>0</v>
      </c>
      <c r="AG240" s="85"/>
      <c r="AH240" s="85"/>
      <c r="AI240" s="85"/>
    </row>
    <row r="241" spans="1:35" x14ac:dyDescent="0.25">
      <c r="A241" s="29">
        <v>233</v>
      </c>
      <c r="B241" s="62" t="s">
        <v>34</v>
      </c>
      <c r="C241" s="140" t="s">
        <v>324</v>
      </c>
      <c r="D241" s="140" t="s">
        <v>324</v>
      </c>
      <c r="E241" s="141" t="s">
        <v>359</v>
      </c>
      <c r="F241" s="113">
        <v>910</v>
      </c>
      <c r="G241" s="71"/>
      <c r="H241" s="72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5"/>
      <c r="T241" s="64"/>
      <c r="U241" s="64"/>
      <c r="V241" s="71"/>
      <c r="W241" s="71"/>
      <c r="X241" s="64"/>
      <c r="Y241" s="115">
        <v>43</v>
      </c>
      <c r="Z241" s="115">
        <v>50</v>
      </c>
      <c r="AA241" s="133">
        <v>45197</v>
      </c>
      <c r="AB241" s="133"/>
      <c r="AC241" s="133"/>
      <c r="AD241" s="96">
        <v>3</v>
      </c>
      <c r="AE241" s="96"/>
      <c r="AF241" s="96"/>
      <c r="AG241" s="85"/>
      <c r="AH241" s="85"/>
      <c r="AI241" s="85"/>
    </row>
    <row r="242" spans="1:35" x14ac:dyDescent="0.25">
      <c r="A242" s="29">
        <v>234</v>
      </c>
      <c r="B242" s="62" t="s">
        <v>34</v>
      </c>
      <c r="C242" s="140" t="s">
        <v>344</v>
      </c>
      <c r="D242" s="140" t="s">
        <v>345</v>
      </c>
      <c r="E242" s="141" t="s">
        <v>360</v>
      </c>
      <c r="F242" s="113">
        <v>910</v>
      </c>
      <c r="G242" s="71"/>
      <c r="H242" s="72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5"/>
      <c r="T242" s="64"/>
      <c r="U242" s="64"/>
      <c r="V242" s="71"/>
      <c r="W242" s="71"/>
      <c r="X242" s="64"/>
      <c r="Y242" s="115">
        <v>37</v>
      </c>
      <c r="Z242" s="115">
        <v>10</v>
      </c>
      <c r="AA242" s="133">
        <v>45181</v>
      </c>
      <c r="AB242" s="133"/>
      <c r="AC242" s="133"/>
      <c r="AD242" s="96">
        <v>2</v>
      </c>
      <c r="AE242" s="96"/>
      <c r="AF242" s="96"/>
      <c r="AG242" s="85"/>
      <c r="AH242" s="85"/>
      <c r="AI242" s="85"/>
    </row>
    <row r="243" spans="1:35" x14ac:dyDescent="0.25">
      <c r="A243" s="29">
        <v>235</v>
      </c>
      <c r="B243" s="62" t="s">
        <v>34</v>
      </c>
      <c r="C243" s="140" t="s">
        <v>344</v>
      </c>
      <c r="D243" s="140" t="s">
        <v>345</v>
      </c>
      <c r="E243" s="141" t="s">
        <v>361</v>
      </c>
      <c r="F243" s="113">
        <v>910</v>
      </c>
      <c r="G243" s="71"/>
      <c r="H243" s="72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5"/>
      <c r="T243" s="64"/>
      <c r="U243" s="64"/>
      <c r="V243" s="71"/>
      <c r="W243" s="71"/>
      <c r="X243" s="64"/>
      <c r="Y243" s="115">
        <v>16</v>
      </c>
      <c r="Z243" s="115">
        <v>10</v>
      </c>
      <c r="AA243" s="133">
        <v>45181</v>
      </c>
      <c r="AB243" s="133"/>
      <c r="AC243" s="133"/>
      <c r="AD243" s="96">
        <v>1</v>
      </c>
      <c r="AE243" s="96"/>
      <c r="AF243" s="96"/>
      <c r="AG243" s="85"/>
      <c r="AH243" s="85"/>
      <c r="AI243" s="85"/>
    </row>
    <row r="244" spans="1:35" x14ac:dyDescent="0.25">
      <c r="A244" s="29">
        <v>236</v>
      </c>
      <c r="B244" s="62" t="s">
        <v>34</v>
      </c>
      <c r="C244" s="140" t="s">
        <v>342</v>
      </c>
      <c r="D244" s="140" t="s">
        <v>342</v>
      </c>
      <c r="E244" s="141" t="s">
        <v>362</v>
      </c>
      <c r="F244" s="113">
        <v>910</v>
      </c>
      <c r="G244" s="71"/>
      <c r="H244" s="72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5"/>
      <c r="T244" s="64"/>
      <c r="U244" s="64"/>
      <c r="V244" s="71"/>
      <c r="W244" s="71"/>
      <c r="X244" s="64"/>
      <c r="Y244" s="115">
        <v>81</v>
      </c>
      <c r="Z244" s="115">
        <v>5</v>
      </c>
      <c r="AA244" s="133">
        <v>45187</v>
      </c>
      <c r="AB244" s="133"/>
      <c r="AC244" s="133"/>
      <c r="AD244" s="96">
        <v>5</v>
      </c>
      <c r="AE244" s="96"/>
      <c r="AF244" s="96"/>
      <c r="AG244" s="85"/>
      <c r="AH244" s="85"/>
      <c r="AI244" s="85"/>
    </row>
    <row r="245" spans="1:35" x14ac:dyDescent="0.25">
      <c r="A245" s="29">
        <v>237</v>
      </c>
      <c r="B245" s="62" t="s">
        <v>34</v>
      </c>
      <c r="C245" s="140" t="s">
        <v>337</v>
      </c>
      <c r="D245" s="140" t="s">
        <v>337</v>
      </c>
      <c r="E245" s="141" t="s">
        <v>363</v>
      </c>
      <c r="F245" s="113">
        <v>910</v>
      </c>
      <c r="G245" s="71"/>
      <c r="H245" s="72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5"/>
      <c r="T245" s="64"/>
      <c r="U245" s="64"/>
      <c r="V245" s="71"/>
      <c r="W245" s="71"/>
      <c r="X245" s="64"/>
      <c r="Y245" s="115">
        <v>33</v>
      </c>
      <c r="Z245" s="115">
        <v>95</v>
      </c>
      <c r="AA245" s="133">
        <v>45034</v>
      </c>
      <c r="AB245" s="133">
        <v>45142</v>
      </c>
      <c r="AC245" s="133"/>
      <c r="AD245" s="96">
        <v>1</v>
      </c>
      <c r="AE245" s="96"/>
      <c r="AF245" s="96"/>
      <c r="AG245" s="85"/>
      <c r="AH245" s="85"/>
      <c r="AI245" s="85"/>
    </row>
    <row r="246" spans="1:35" x14ac:dyDescent="0.25">
      <c r="A246" s="29">
        <v>238</v>
      </c>
      <c r="B246" s="62" t="s">
        <v>34</v>
      </c>
      <c r="C246" s="140" t="s">
        <v>324</v>
      </c>
      <c r="D246" s="140" t="s">
        <v>324</v>
      </c>
      <c r="E246" s="141" t="s">
        <v>364</v>
      </c>
      <c r="F246" s="113">
        <v>910</v>
      </c>
      <c r="G246" s="71"/>
      <c r="H246" s="72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5"/>
      <c r="T246" s="64"/>
      <c r="U246" s="64"/>
      <c r="V246" s="71"/>
      <c r="W246" s="71"/>
      <c r="X246" s="64"/>
      <c r="Y246" s="115">
        <v>43</v>
      </c>
      <c r="Z246" s="115">
        <v>95</v>
      </c>
      <c r="AA246" s="133">
        <v>45127</v>
      </c>
      <c r="AB246" s="133">
        <v>45198</v>
      </c>
      <c r="AC246" s="133"/>
      <c r="AD246" s="96">
        <v>1</v>
      </c>
      <c r="AE246" s="96"/>
      <c r="AF246" s="96"/>
      <c r="AG246" s="85"/>
      <c r="AH246" s="85"/>
      <c r="AI246" s="85"/>
    </row>
    <row r="247" spans="1:35" x14ac:dyDescent="0.25">
      <c r="A247" s="29">
        <v>239</v>
      </c>
      <c r="B247" s="62" t="s">
        <v>34</v>
      </c>
      <c r="C247" s="140" t="s">
        <v>330</v>
      </c>
      <c r="D247" s="140" t="s">
        <v>330</v>
      </c>
      <c r="E247" s="141" t="s">
        <v>365</v>
      </c>
      <c r="F247" s="113">
        <v>910</v>
      </c>
      <c r="G247" s="71"/>
      <c r="H247" s="72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5"/>
      <c r="T247" s="64"/>
      <c r="U247" s="64"/>
      <c r="V247" s="71"/>
      <c r="W247" s="71"/>
      <c r="X247" s="64"/>
      <c r="Y247" s="115">
        <v>7</v>
      </c>
      <c r="Z247" s="115">
        <v>95</v>
      </c>
      <c r="AA247" s="133">
        <v>45167</v>
      </c>
      <c r="AB247" s="133">
        <v>45177</v>
      </c>
      <c r="AC247" s="133"/>
      <c r="AD247" s="96">
        <v>1</v>
      </c>
      <c r="AE247" s="96"/>
      <c r="AF247" s="96"/>
      <c r="AG247" s="85"/>
      <c r="AH247" s="85"/>
      <c r="AI247" s="85"/>
    </row>
    <row r="248" spans="1:35" x14ac:dyDescent="0.25">
      <c r="A248" s="29">
        <v>240</v>
      </c>
      <c r="B248" s="62" t="s">
        <v>34</v>
      </c>
      <c r="C248" s="140" t="s">
        <v>324</v>
      </c>
      <c r="D248" s="140" t="s">
        <v>324</v>
      </c>
      <c r="E248" s="141" t="s">
        <v>366</v>
      </c>
      <c r="F248" s="113">
        <v>910</v>
      </c>
      <c r="G248" s="71"/>
      <c r="H248" s="72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5"/>
      <c r="T248" s="64"/>
      <c r="U248" s="64"/>
      <c r="V248" s="64"/>
      <c r="W248" s="64"/>
      <c r="X248" s="64"/>
      <c r="Y248" s="115">
        <v>21</v>
      </c>
      <c r="Z248" s="115">
        <v>90</v>
      </c>
      <c r="AA248" s="133">
        <v>45177</v>
      </c>
      <c r="AB248" s="133"/>
      <c r="AC248" s="133"/>
      <c r="AD248" s="96">
        <v>8</v>
      </c>
      <c r="AE248" s="96"/>
      <c r="AF248" s="96"/>
      <c r="AG248" s="85"/>
      <c r="AH248" s="85"/>
      <c r="AI248" s="85"/>
    </row>
    <row r="249" spans="1:35" x14ac:dyDescent="0.25">
      <c r="A249" s="29">
        <v>241</v>
      </c>
      <c r="B249" s="62" t="s">
        <v>34</v>
      </c>
      <c r="C249" s="140" t="s">
        <v>344</v>
      </c>
      <c r="D249" s="140" t="s">
        <v>345</v>
      </c>
      <c r="E249" s="141" t="s">
        <v>367</v>
      </c>
      <c r="F249" s="113">
        <v>910</v>
      </c>
      <c r="G249" s="71"/>
      <c r="H249" s="72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5"/>
      <c r="T249" s="64"/>
      <c r="U249" s="64"/>
      <c r="V249" s="71"/>
      <c r="W249" s="71"/>
      <c r="X249" s="64"/>
      <c r="Y249" s="115">
        <v>33</v>
      </c>
      <c r="Z249" s="115">
        <v>95</v>
      </c>
      <c r="AA249" s="133">
        <v>45133</v>
      </c>
      <c r="AB249" s="133">
        <v>45163</v>
      </c>
      <c r="AC249" s="133"/>
      <c r="AD249" s="96">
        <v>2</v>
      </c>
      <c r="AE249" s="96"/>
      <c r="AF249" s="96"/>
      <c r="AG249" s="85"/>
      <c r="AH249" s="85"/>
      <c r="AI249" s="85"/>
    </row>
    <row r="250" spans="1:35" x14ac:dyDescent="0.25">
      <c r="A250" s="29">
        <v>242</v>
      </c>
      <c r="B250" s="62" t="s">
        <v>34</v>
      </c>
      <c r="C250" s="140" t="s">
        <v>324</v>
      </c>
      <c r="D250" s="140" t="s">
        <v>324</v>
      </c>
      <c r="E250" s="141" t="s">
        <v>368</v>
      </c>
      <c r="F250" s="113">
        <v>910</v>
      </c>
      <c r="G250" s="71"/>
      <c r="H250" s="72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5"/>
      <c r="T250" s="64"/>
      <c r="U250" s="64"/>
      <c r="V250" s="71"/>
      <c r="W250" s="71"/>
      <c r="X250" s="64"/>
      <c r="Y250" s="115">
        <v>13</v>
      </c>
      <c r="Z250" s="115">
        <v>90</v>
      </c>
      <c r="AA250" s="133">
        <v>45182</v>
      </c>
      <c r="AB250" s="133"/>
      <c r="AC250" s="133"/>
      <c r="AD250" s="96">
        <v>1</v>
      </c>
      <c r="AE250" s="96"/>
      <c r="AF250" s="96"/>
      <c r="AG250" s="85"/>
      <c r="AH250" s="85"/>
      <c r="AI250" s="85"/>
    </row>
    <row r="251" spans="1:35" x14ac:dyDescent="0.25">
      <c r="A251" s="29">
        <v>243</v>
      </c>
      <c r="B251" s="62" t="s">
        <v>34</v>
      </c>
      <c r="C251" s="140" t="s">
        <v>324</v>
      </c>
      <c r="D251" s="140" t="s">
        <v>324</v>
      </c>
      <c r="E251" s="141" t="s">
        <v>369</v>
      </c>
      <c r="F251" s="113">
        <v>910</v>
      </c>
      <c r="G251" s="71"/>
      <c r="H251" s="72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5"/>
      <c r="T251" s="64"/>
      <c r="U251" s="64"/>
      <c r="V251" s="71"/>
      <c r="W251" s="71"/>
      <c r="X251" s="64"/>
      <c r="Y251" s="115">
        <v>145</v>
      </c>
      <c r="Z251" s="115">
        <v>98</v>
      </c>
      <c r="AA251" s="133">
        <v>45082</v>
      </c>
      <c r="AB251" s="133">
        <v>45154</v>
      </c>
      <c r="AC251" s="133"/>
      <c r="AD251" s="96">
        <v>7</v>
      </c>
      <c r="AE251" s="96"/>
      <c r="AF251" s="96"/>
      <c r="AG251" s="85"/>
      <c r="AH251" s="85"/>
      <c r="AI251" s="85"/>
    </row>
    <row r="252" spans="1:35" x14ac:dyDescent="0.25">
      <c r="A252" s="29">
        <v>244</v>
      </c>
      <c r="B252" s="62" t="s">
        <v>34</v>
      </c>
      <c r="C252" s="140" t="s">
        <v>342</v>
      </c>
      <c r="D252" s="140" t="s">
        <v>342</v>
      </c>
      <c r="E252" s="141" t="s">
        <v>370</v>
      </c>
      <c r="F252" s="113">
        <v>910</v>
      </c>
      <c r="G252" s="71"/>
      <c r="H252" s="72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5"/>
      <c r="T252" s="64"/>
      <c r="U252" s="64"/>
      <c r="V252" s="71"/>
      <c r="W252" s="71"/>
      <c r="X252" s="64"/>
      <c r="Y252" s="115">
        <v>150</v>
      </c>
      <c r="Z252" s="115">
        <v>98</v>
      </c>
      <c r="AA252" s="133">
        <v>45044</v>
      </c>
      <c r="AB252" s="133">
        <v>45173</v>
      </c>
      <c r="AC252" s="133"/>
      <c r="AD252" s="96">
        <v>1</v>
      </c>
      <c r="AE252" s="96"/>
      <c r="AF252" s="96"/>
      <c r="AG252" s="85"/>
      <c r="AH252" s="85"/>
      <c r="AI252" s="85"/>
    </row>
    <row r="253" spans="1:35" x14ac:dyDescent="0.25">
      <c r="A253" s="29">
        <v>245</v>
      </c>
      <c r="B253" s="62" t="s">
        <v>34</v>
      </c>
      <c r="C253" s="140" t="s">
        <v>344</v>
      </c>
      <c r="D253" s="140" t="s">
        <v>345</v>
      </c>
      <c r="E253" s="141" t="s">
        <v>371</v>
      </c>
      <c r="F253" s="113">
        <v>910</v>
      </c>
      <c r="G253" s="71"/>
      <c r="H253" s="72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5"/>
      <c r="T253" s="64"/>
      <c r="U253" s="64"/>
      <c r="V253" s="71"/>
      <c r="W253" s="71"/>
      <c r="X253" s="64"/>
      <c r="Y253" s="115">
        <v>30</v>
      </c>
      <c r="Z253" s="115">
        <v>98</v>
      </c>
      <c r="AA253" s="133">
        <v>45133</v>
      </c>
      <c r="AB253" s="133">
        <v>45155</v>
      </c>
      <c r="AC253" s="133"/>
      <c r="AD253" s="96">
        <v>1</v>
      </c>
      <c r="AE253" s="96"/>
      <c r="AF253" s="96"/>
      <c r="AG253" s="85"/>
      <c r="AH253" s="85"/>
      <c r="AI253" s="85"/>
    </row>
    <row r="254" spans="1:35" x14ac:dyDescent="0.25">
      <c r="A254" s="29">
        <v>246</v>
      </c>
      <c r="B254" s="62" t="s">
        <v>34</v>
      </c>
      <c r="C254" s="140" t="s">
        <v>326</v>
      </c>
      <c r="D254" s="140" t="s">
        <v>372</v>
      </c>
      <c r="E254" s="141" t="s">
        <v>373</v>
      </c>
      <c r="F254" s="113">
        <v>910</v>
      </c>
      <c r="G254" s="71"/>
      <c r="H254" s="72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5"/>
      <c r="T254" s="64"/>
      <c r="U254" s="64"/>
      <c r="V254" s="71"/>
      <c r="W254" s="71"/>
      <c r="X254" s="64"/>
      <c r="Y254" s="115">
        <v>62</v>
      </c>
      <c r="Z254" s="115">
        <v>98</v>
      </c>
      <c r="AA254" s="133">
        <v>45140</v>
      </c>
      <c r="AB254" s="133">
        <v>45177</v>
      </c>
      <c r="AC254" s="133"/>
      <c r="AD254" s="96">
        <v>5</v>
      </c>
      <c r="AE254" s="96"/>
      <c r="AF254" s="96"/>
      <c r="AG254" s="85"/>
      <c r="AH254" s="85"/>
      <c r="AI254" s="85"/>
    </row>
    <row r="255" spans="1:35" x14ac:dyDescent="0.25">
      <c r="A255" s="29">
        <v>247</v>
      </c>
      <c r="B255" s="62" t="s">
        <v>34</v>
      </c>
      <c r="C255" s="140" t="s">
        <v>324</v>
      </c>
      <c r="D255" s="140" t="s">
        <v>324</v>
      </c>
      <c r="E255" s="141" t="s">
        <v>374</v>
      </c>
      <c r="F255" s="113">
        <v>910</v>
      </c>
      <c r="G255" s="71"/>
      <c r="H255" s="72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5"/>
      <c r="T255" s="64"/>
      <c r="U255" s="64"/>
      <c r="V255" s="71"/>
      <c r="W255" s="71"/>
      <c r="X255" s="64"/>
      <c r="Y255" s="115">
        <v>77</v>
      </c>
      <c r="Z255" s="115">
        <v>98</v>
      </c>
      <c r="AA255" s="133">
        <v>45145</v>
      </c>
      <c r="AB255" s="133">
        <v>45166</v>
      </c>
      <c r="AC255" s="133"/>
      <c r="AD255" s="96">
        <v>5</v>
      </c>
      <c r="AE255" s="96"/>
      <c r="AF255" s="96"/>
      <c r="AG255" s="85"/>
      <c r="AH255" s="85"/>
      <c r="AI255" s="85"/>
    </row>
    <row r="256" spans="1:35" x14ac:dyDescent="0.25">
      <c r="A256" s="29">
        <v>248</v>
      </c>
      <c r="B256" s="62" t="s">
        <v>34</v>
      </c>
      <c r="C256" s="140" t="s">
        <v>324</v>
      </c>
      <c r="D256" s="140" t="s">
        <v>324</v>
      </c>
      <c r="E256" s="141" t="s">
        <v>375</v>
      </c>
      <c r="F256" s="113">
        <v>910</v>
      </c>
      <c r="G256" s="71"/>
      <c r="H256" s="72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5"/>
      <c r="T256" s="64"/>
      <c r="U256" s="64"/>
      <c r="V256" s="71"/>
      <c r="W256" s="71"/>
      <c r="X256" s="64"/>
      <c r="Y256" s="115">
        <v>178</v>
      </c>
      <c r="Z256" s="115">
        <v>98</v>
      </c>
      <c r="AA256" s="133">
        <v>45152</v>
      </c>
      <c r="AB256" s="133">
        <v>45176</v>
      </c>
      <c r="AC256" s="133"/>
      <c r="AD256" s="96">
        <v>9</v>
      </c>
      <c r="AE256" s="96"/>
      <c r="AF256" s="96"/>
      <c r="AG256" s="85"/>
      <c r="AH256" s="85"/>
      <c r="AI256" s="85"/>
    </row>
    <row r="257" spans="1:35" x14ac:dyDescent="0.25">
      <c r="A257" s="29">
        <v>249</v>
      </c>
      <c r="B257" s="62" t="s">
        <v>34</v>
      </c>
      <c r="C257" s="140" t="s">
        <v>324</v>
      </c>
      <c r="D257" s="140" t="s">
        <v>324</v>
      </c>
      <c r="E257" s="141" t="s">
        <v>376</v>
      </c>
      <c r="F257" s="113">
        <v>910</v>
      </c>
      <c r="G257" s="71"/>
      <c r="H257" s="72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5"/>
      <c r="T257" s="64"/>
      <c r="U257" s="64"/>
      <c r="V257" s="71"/>
      <c r="W257" s="71"/>
      <c r="X257" s="64"/>
      <c r="Y257" s="115">
        <v>31</v>
      </c>
      <c r="Z257" s="115">
        <v>98</v>
      </c>
      <c r="AA257" s="133">
        <v>45163</v>
      </c>
      <c r="AB257" s="133">
        <v>45170</v>
      </c>
      <c r="AC257" s="133"/>
      <c r="AD257" s="96">
        <v>1</v>
      </c>
      <c r="AE257" s="96"/>
      <c r="AF257" s="96"/>
      <c r="AG257" s="85"/>
      <c r="AH257" s="85"/>
      <c r="AI257" s="85"/>
    </row>
    <row r="258" spans="1:35" x14ac:dyDescent="0.25">
      <c r="A258" s="29">
        <v>250</v>
      </c>
      <c r="B258" s="62" t="s">
        <v>34</v>
      </c>
      <c r="C258" s="140" t="s">
        <v>324</v>
      </c>
      <c r="D258" s="140" t="s">
        <v>324</v>
      </c>
      <c r="E258" s="141" t="s">
        <v>377</v>
      </c>
      <c r="F258" s="113">
        <v>910</v>
      </c>
      <c r="G258" s="71"/>
      <c r="H258" s="72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5"/>
      <c r="T258" s="64"/>
      <c r="U258" s="64"/>
      <c r="V258" s="71"/>
      <c r="W258" s="71"/>
      <c r="X258" s="64"/>
      <c r="Y258" s="115">
        <v>29</v>
      </c>
      <c r="Z258" s="115">
        <v>98</v>
      </c>
      <c r="AA258" s="133">
        <v>45163</v>
      </c>
      <c r="AB258" s="133">
        <v>45170</v>
      </c>
      <c r="AC258" s="133"/>
      <c r="AD258" s="96">
        <v>2</v>
      </c>
      <c r="AE258" s="96"/>
      <c r="AF258" s="96"/>
      <c r="AG258" s="85"/>
      <c r="AH258" s="85"/>
      <c r="AI258" s="85"/>
    </row>
    <row r="259" spans="1:35" x14ac:dyDescent="0.25">
      <c r="A259" s="29">
        <v>251</v>
      </c>
      <c r="B259" s="62" t="s">
        <v>34</v>
      </c>
      <c r="C259" s="140" t="s">
        <v>324</v>
      </c>
      <c r="D259" s="140" t="s">
        <v>324</v>
      </c>
      <c r="E259" s="141" t="s">
        <v>378</v>
      </c>
      <c r="F259" s="113">
        <v>910</v>
      </c>
      <c r="G259" s="71"/>
      <c r="H259" s="72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5"/>
      <c r="T259" s="64"/>
      <c r="U259" s="64"/>
      <c r="V259" s="71"/>
      <c r="W259" s="71"/>
      <c r="X259" s="64"/>
      <c r="Y259" s="115">
        <v>104</v>
      </c>
      <c r="Z259" s="115">
        <v>98</v>
      </c>
      <c r="AA259" s="133">
        <v>45168</v>
      </c>
      <c r="AB259" s="133">
        <v>45182</v>
      </c>
      <c r="AC259" s="133"/>
      <c r="AD259" s="96">
        <v>2</v>
      </c>
      <c r="AE259" s="96"/>
      <c r="AF259" s="96"/>
      <c r="AG259" s="85"/>
      <c r="AH259" s="85"/>
      <c r="AI259" s="85"/>
    </row>
    <row r="260" spans="1:35" x14ac:dyDescent="0.25">
      <c r="A260" s="29">
        <v>252</v>
      </c>
      <c r="B260" s="62" t="s">
        <v>34</v>
      </c>
      <c r="C260" s="140" t="s">
        <v>342</v>
      </c>
      <c r="D260" s="140" t="s">
        <v>342</v>
      </c>
      <c r="E260" s="141" t="s">
        <v>379</v>
      </c>
      <c r="F260" s="113">
        <v>910</v>
      </c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115">
        <v>129</v>
      </c>
      <c r="Z260" s="115">
        <v>98</v>
      </c>
      <c r="AA260" s="133">
        <v>45138</v>
      </c>
      <c r="AB260" s="133">
        <v>45173</v>
      </c>
      <c r="AC260" s="133"/>
      <c r="AD260" s="96">
        <v>2</v>
      </c>
      <c r="AE260" s="96"/>
      <c r="AF260" s="96"/>
      <c r="AG260" s="85"/>
      <c r="AH260" s="85"/>
      <c r="AI260" s="85"/>
    </row>
    <row r="261" spans="1:35" x14ac:dyDescent="0.25">
      <c r="A261" s="29">
        <v>253</v>
      </c>
      <c r="B261" s="62" t="s">
        <v>34</v>
      </c>
      <c r="C261" s="140" t="s">
        <v>324</v>
      </c>
      <c r="D261" s="140" t="s">
        <v>324</v>
      </c>
      <c r="E261" s="141" t="s">
        <v>380</v>
      </c>
      <c r="F261" s="113">
        <v>910</v>
      </c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115">
        <v>6</v>
      </c>
      <c r="Z261" s="115">
        <v>98</v>
      </c>
      <c r="AA261" s="133">
        <v>45162</v>
      </c>
      <c r="AB261" s="133">
        <v>45173</v>
      </c>
      <c r="AC261" s="133"/>
      <c r="AD261" s="96">
        <v>1</v>
      </c>
      <c r="AE261" s="96"/>
      <c r="AF261" s="96"/>
      <c r="AG261" s="85"/>
      <c r="AH261" s="85"/>
      <c r="AI261" s="85"/>
    </row>
    <row r="262" spans="1:35" x14ac:dyDescent="0.25">
      <c r="A262" s="29">
        <v>254</v>
      </c>
      <c r="B262" s="62" t="s">
        <v>34</v>
      </c>
      <c r="C262" s="140" t="s">
        <v>324</v>
      </c>
      <c r="D262" s="140" t="s">
        <v>324</v>
      </c>
      <c r="E262" s="141" t="s">
        <v>381</v>
      </c>
      <c r="F262" s="113">
        <v>910</v>
      </c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115">
        <v>39</v>
      </c>
      <c r="Z262" s="115">
        <v>98</v>
      </c>
      <c r="AA262" s="133">
        <v>45166</v>
      </c>
      <c r="AB262" s="133">
        <v>45176</v>
      </c>
      <c r="AC262" s="133"/>
      <c r="AD262" s="96">
        <v>3</v>
      </c>
      <c r="AE262" s="96"/>
      <c r="AF262" s="96"/>
      <c r="AG262" s="85"/>
      <c r="AH262" s="85"/>
      <c r="AI262" s="85"/>
    </row>
    <row r="263" spans="1:35" x14ac:dyDescent="0.25">
      <c r="A263" s="29">
        <v>255</v>
      </c>
      <c r="B263" s="62" t="s">
        <v>34</v>
      </c>
      <c r="C263" s="140" t="s">
        <v>324</v>
      </c>
      <c r="D263" s="140" t="s">
        <v>324</v>
      </c>
      <c r="E263" s="141" t="s">
        <v>382</v>
      </c>
      <c r="F263" s="113">
        <v>910</v>
      </c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115">
        <v>22</v>
      </c>
      <c r="Z263" s="115">
        <v>98</v>
      </c>
      <c r="AA263" s="133">
        <v>45184</v>
      </c>
      <c r="AB263" s="133">
        <v>45195</v>
      </c>
      <c r="AC263" s="133"/>
      <c r="AD263" s="96">
        <v>1</v>
      </c>
      <c r="AE263" s="96"/>
      <c r="AF263" s="96"/>
      <c r="AG263" s="85"/>
      <c r="AH263" s="85"/>
      <c r="AI263" s="85"/>
    </row>
    <row r="264" spans="1:35" x14ac:dyDescent="0.25">
      <c r="A264" s="29">
        <v>256</v>
      </c>
      <c r="B264" s="62" t="s">
        <v>34</v>
      </c>
      <c r="C264" s="140" t="s">
        <v>324</v>
      </c>
      <c r="D264" s="140" t="s">
        <v>324</v>
      </c>
      <c r="E264" s="141" t="s">
        <v>383</v>
      </c>
      <c r="F264" s="113">
        <v>910</v>
      </c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115">
        <v>76</v>
      </c>
      <c r="Z264" s="115">
        <v>98</v>
      </c>
      <c r="AA264" s="133">
        <v>45175</v>
      </c>
      <c r="AB264" s="133">
        <v>45195</v>
      </c>
      <c r="AC264" s="133"/>
      <c r="AD264" s="96">
        <v>1</v>
      </c>
      <c r="AE264" s="96"/>
      <c r="AF264" s="96"/>
      <c r="AG264" s="65"/>
      <c r="AH264" s="65"/>
      <c r="AI264" s="64"/>
    </row>
    <row r="265" spans="1:35" x14ac:dyDescent="0.25">
      <c r="A265" s="29">
        <v>257</v>
      </c>
      <c r="B265" s="62" t="s">
        <v>34</v>
      </c>
      <c r="C265" s="143" t="s">
        <v>384</v>
      </c>
      <c r="D265" s="144" t="s">
        <v>385</v>
      </c>
      <c r="E265" s="145" t="s">
        <v>386</v>
      </c>
      <c r="F265" s="113">
        <v>910</v>
      </c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115">
        <v>1130</v>
      </c>
      <c r="Z265" s="115">
        <v>70</v>
      </c>
      <c r="AA265" s="133">
        <v>45125</v>
      </c>
      <c r="AB265" s="133"/>
      <c r="AC265" s="133"/>
      <c r="AD265" s="148">
        <v>18</v>
      </c>
      <c r="AE265" s="65"/>
      <c r="AF265" s="65"/>
      <c r="AG265" s="65"/>
      <c r="AH265" s="65"/>
      <c r="AI265" s="64"/>
    </row>
    <row r="266" spans="1:35" x14ac:dyDescent="0.25">
      <c r="A266" s="29">
        <v>258</v>
      </c>
      <c r="B266" s="62" t="s">
        <v>34</v>
      </c>
      <c r="C266" s="146" t="s">
        <v>387</v>
      </c>
      <c r="D266" s="146" t="s">
        <v>388</v>
      </c>
      <c r="E266" s="143" t="s">
        <v>389</v>
      </c>
      <c r="F266" s="113">
        <v>910</v>
      </c>
      <c r="G266" s="67"/>
      <c r="H266" s="67"/>
      <c r="I266" s="67"/>
      <c r="J266" s="67"/>
      <c r="K266" s="67"/>
      <c r="L266" s="67"/>
      <c r="M266" s="65"/>
      <c r="N266" s="65"/>
      <c r="O266" s="99"/>
      <c r="P266" s="66"/>
      <c r="Q266" s="67"/>
      <c r="R266" s="67"/>
      <c r="S266" s="67"/>
      <c r="T266" s="67"/>
      <c r="U266" s="67"/>
      <c r="V266" s="67"/>
      <c r="W266" s="67"/>
      <c r="X266" s="67"/>
      <c r="Y266" s="115">
        <v>80</v>
      </c>
      <c r="Z266" s="115">
        <v>90</v>
      </c>
      <c r="AA266" s="133">
        <v>45162</v>
      </c>
      <c r="AB266" s="133"/>
      <c r="AC266" s="133"/>
      <c r="AD266" s="148">
        <v>2</v>
      </c>
      <c r="AE266" s="65"/>
      <c r="AF266" s="65"/>
      <c r="AG266" s="65"/>
      <c r="AH266" s="65"/>
      <c r="AI266" s="64"/>
    </row>
    <row r="267" spans="1:35" x14ac:dyDescent="0.25">
      <c r="A267" s="29">
        <v>259</v>
      </c>
      <c r="B267" s="62" t="s">
        <v>34</v>
      </c>
      <c r="C267" s="143" t="s">
        <v>384</v>
      </c>
      <c r="D267" s="143" t="s">
        <v>390</v>
      </c>
      <c r="E267" s="143" t="s">
        <v>391</v>
      </c>
      <c r="F267" s="113">
        <v>910</v>
      </c>
      <c r="G267" s="67"/>
      <c r="H267" s="67"/>
      <c r="I267" s="67"/>
      <c r="J267" s="67"/>
      <c r="K267" s="67"/>
      <c r="L267" s="67"/>
      <c r="M267" s="65"/>
      <c r="N267" s="65"/>
      <c r="O267" s="82"/>
      <c r="P267" s="97"/>
      <c r="Q267" s="67"/>
      <c r="R267" s="67"/>
      <c r="S267" s="67"/>
      <c r="T267" s="67"/>
      <c r="U267" s="67"/>
      <c r="V267" s="67"/>
      <c r="W267" s="67"/>
      <c r="X267" s="67"/>
      <c r="Y267" s="115">
        <v>60</v>
      </c>
      <c r="Z267" s="115">
        <v>90</v>
      </c>
      <c r="AA267" s="133">
        <v>45156</v>
      </c>
      <c r="AB267" s="133"/>
      <c r="AC267" s="133"/>
      <c r="AD267" s="148">
        <v>1</v>
      </c>
      <c r="AE267" s="65"/>
      <c r="AF267" s="65"/>
      <c r="AG267" s="65"/>
      <c r="AH267" s="65"/>
      <c r="AI267" s="64"/>
    </row>
    <row r="268" spans="1:35" x14ac:dyDescent="0.25">
      <c r="A268" s="29">
        <v>260</v>
      </c>
      <c r="B268" s="62" t="s">
        <v>34</v>
      </c>
      <c r="C268" s="144" t="s">
        <v>392</v>
      </c>
      <c r="D268" s="147" t="s">
        <v>393</v>
      </c>
      <c r="E268" s="143" t="s">
        <v>394</v>
      </c>
      <c r="F268" s="113">
        <v>910</v>
      </c>
      <c r="G268" s="67"/>
      <c r="H268" s="67"/>
      <c r="I268" s="67"/>
      <c r="J268" s="67"/>
      <c r="K268" s="67"/>
      <c r="L268" s="67"/>
      <c r="M268" s="65"/>
      <c r="N268" s="65"/>
      <c r="O268" s="82"/>
      <c r="P268" s="97"/>
      <c r="Q268" s="67"/>
      <c r="R268" s="67"/>
      <c r="S268" s="67"/>
      <c r="T268" s="67"/>
      <c r="U268" s="67"/>
      <c r="V268" s="67"/>
      <c r="W268" s="67"/>
      <c r="X268" s="67"/>
      <c r="Y268" s="115">
        <v>725</v>
      </c>
      <c r="Z268" s="115">
        <v>95</v>
      </c>
      <c r="AA268" s="133">
        <v>45161</v>
      </c>
      <c r="AB268" s="133"/>
      <c r="AC268" s="133"/>
      <c r="AD268" s="148">
        <v>24</v>
      </c>
      <c r="AE268" s="65"/>
      <c r="AF268" s="65"/>
      <c r="AG268" s="65"/>
      <c r="AH268" s="65"/>
      <c r="AI268" s="64"/>
    </row>
    <row r="269" spans="1:35" x14ac:dyDescent="0.25">
      <c r="A269" s="29">
        <v>261</v>
      </c>
      <c r="B269" s="62" t="s">
        <v>34</v>
      </c>
      <c r="C269" s="144" t="s">
        <v>387</v>
      </c>
      <c r="D269" s="147" t="s">
        <v>395</v>
      </c>
      <c r="E269" s="143" t="s">
        <v>396</v>
      </c>
      <c r="F269" s="113">
        <v>910</v>
      </c>
      <c r="G269" s="67"/>
      <c r="H269" s="67"/>
      <c r="I269" s="67"/>
      <c r="J269" s="67"/>
      <c r="K269" s="67"/>
      <c r="L269" s="67"/>
      <c r="M269" s="65"/>
      <c r="N269" s="65"/>
      <c r="O269" s="82"/>
      <c r="P269" s="97"/>
      <c r="Q269" s="67"/>
      <c r="R269" s="67"/>
      <c r="S269" s="67"/>
      <c r="T269" s="67"/>
      <c r="U269" s="67"/>
      <c r="V269" s="67"/>
      <c r="W269" s="67"/>
      <c r="X269" s="67"/>
      <c r="Y269" s="115">
        <v>23</v>
      </c>
      <c r="Z269" s="115">
        <v>90</v>
      </c>
      <c r="AA269" s="133">
        <v>45174</v>
      </c>
      <c r="AB269" s="133"/>
      <c r="AC269" s="133"/>
      <c r="AD269" s="148">
        <v>1</v>
      </c>
      <c r="AE269" s="65"/>
      <c r="AF269" s="65"/>
      <c r="AG269" s="65"/>
      <c r="AH269" s="65"/>
      <c r="AI269" s="64"/>
    </row>
    <row r="270" spans="1:35" x14ac:dyDescent="0.25">
      <c r="A270" s="29">
        <v>262</v>
      </c>
      <c r="B270" s="62" t="s">
        <v>34</v>
      </c>
      <c r="C270" s="144" t="s">
        <v>397</v>
      </c>
      <c r="D270" s="147" t="s">
        <v>398</v>
      </c>
      <c r="E270" s="143" t="s">
        <v>399</v>
      </c>
      <c r="F270" s="113">
        <v>910</v>
      </c>
      <c r="G270" s="67"/>
      <c r="H270" s="67"/>
      <c r="I270" s="67"/>
      <c r="J270" s="67"/>
      <c r="K270" s="67"/>
      <c r="L270" s="67"/>
      <c r="M270" s="65"/>
      <c r="N270" s="65"/>
      <c r="O270" s="82"/>
      <c r="P270" s="97"/>
      <c r="Q270" s="67"/>
      <c r="R270" s="67"/>
      <c r="S270" s="67"/>
      <c r="T270" s="67"/>
      <c r="U270" s="67"/>
      <c r="V270" s="67"/>
      <c r="W270" s="67"/>
      <c r="X270" s="67"/>
      <c r="Y270" s="115">
        <v>80</v>
      </c>
      <c r="Z270" s="115">
        <v>30</v>
      </c>
      <c r="AA270" s="133">
        <v>45196</v>
      </c>
      <c r="AB270" s="133"/>
      <c r="AC270" s="133"/>
      <c r="AD270" s="148">
        <v>4</v>
      </c>
      <c r="AE270" s="112"/>
      <c r="AF270" s="112"/>
      <c r="AG270" s="112"/>
      <c r="AH270" s="112"/>
      <c r="AI270" s="112"/>
    </row>
    <row r="271" spans="1:35" x14ac:dyDescent="0.25">
      <c r="A271" s="29">
        <v>263</v>
      </c>
      <c r="B271" s="62" t="s">
        <v>34</v>
      </c>
      <c r="C271" s="144" t="s">
        <v>400</v>
      </c>
      <c r="D271" s="147" t="s">
        <v>400</v>
      </c>
      <c r="E271" s="143" t="s">
        <v>401</v>
      </c>
      <c r="F271" s="113">
        <v>910</v>
      </c>
      <c r="G271" s="67"/>
      <c r="H271" s="67"/>
      <c r="I271" s="67"/>
      <c r="J271" s="67"/>
      <c r="K271" s="67"/>
      <c r="L271" s="67"/>
      <c r="M271" s="65"/>
      <c r="N271" s="65"/>
      <c r="O271" s="82"/>
      <c r="P271" s="97"/>
      <c r="Q271" s="67"/>
      <c r="R271" s="67"/>
      <c r="S271" s="67"/>
      <c r="T271" s="67"/>
      <c r="U271" s="67"/>
      <c r="V271" s="67"/>
      <c r="W271" s="67"/>
      <c r="X271" s="67"/>
      <c r="Y271" s="115">
        <v>107</v>
      </c>
      <c r="Z271" s="115">
        <v>95</v>
      </c>
      <c r="AA271" s="133">
        <v>45198</v>
      </c>
      <c r="AB271" s="133"/>
      <c r="AC271" s="133"/>
      <c r="AD271" s="148">
        <v>4</v>
      </c>
      <c r="AE271" s="112"/>
      <c r="AF271" s="112"/>
      <c r="AG271" s="112"/>
      <c r="AH271" s="112"/>
      <c r="AI271" s="112"/>
    </row>
    <row r="272" spans="1:35" x14ac:dyDescent="0.25">
      <c r="A272" s="29">
        <v>264</v>
      </c>
      <c r="B272" s="62" t="s">
        <v>34</v>
      </c>
      <c r="C272" s="144" t="s">
        <v>400</v>
      </c>
      <c r="D272" s="144" t="s">
        <v>400</v>
      </c>
      <c r="E272" s="143" t="s">
        <v>402</v>
      </c>
      <c r="F272" s="113">
        <v>910</v>
      </c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115">
        <v>1381</v>
      </c>
      <c r="Z272" s="115">
        <v>95</v>
      </c>
      <c r="AA272" s="133">
        <v>45198</v>
      </c>
      <c r="AB272" s="133"/>
      <c r="AC272" s="133"/>
      <c r="AD272" s="148">
        <v>10</v>
      </c>
      <c r="AE272" s="112"/>
      <c r="AF272" s="112"/>
      <c r="AG272" s="112"/>
      <c r="AH272" s="112"/>
      <c r="AI272" s="112"/>
    </row>
    <row r="273" spans="1:35" x14ac:dyDescent="0.25">
      <c r="A273" s="29">
        <v>265</v>
      </c>
      <c r="B273" s="62" t="s">
        <v>34</v>
      </c>
      <c r="C273" s="149" t="s">
        <v>403</v>
      </c>
      <c r="D273" s="150" t="s">
        <v>403</v>
      </c>
      <c r="E273" s="151" t="s">
        <v>404</v>
      </c>
      <c r="F273" s="113">
        <v>910</v>
      </c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115">
        <v>40</v>
      </c>
      <c r="Z273" s="115">
        <v>85</v>
      </c>
      <c r="AA273" s="133">
        <v>45089</v>
      </c>
      <c r="AB273" s="133"/>
      <c r="AC273" s="133"/>
      <c r="AD273" s="154">
        <v>4</v>
      </c>
      <c r="AE273" s="149"/>
      <c r="AF273" s="149"/>
      <c r="AG273" s="149"/>
      <c r="AH273" s="149"/>
      <c r="AI273" s="149"/>
    </row>
    <row r="274" spans="1:35" x14ac:dyDescent="0.25">
      <c r="A274" s="29">
        <v>266</v>
      </c>
      <c r="B274" s="62" t="s">
        <v>34</v>
      </c>
      <c r="C274" s="149" t="s">
        <v>403</v>
      </c>
      <c r="D274" s="150" t="s">
        <v>403</v>
      </c>
      <c r="E274" s="151" t="s">
        <v>405</v>
      </c>
      <c r="F274" s="113">
        <v>910</v>
      </c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115">
        <v>89</v>
      </c>
      <c r="Z274" s="115">
        <v>90</v>
      </c>
      <c r="AA274" s="133">
        <v>45092</v>
      </c>
      <c r="AB274" s="133"/>
      <c r="AC274" s="133"/>
      <c r="AD274" s="154">
        <v>5</v>
      </c>
      <c r="AE274" s="149"/>
      <c r="AF274" s="149"/>
      <c r="AG274" s="149"/>
      <c r="AH274" s="149"/>
      <c r="AI274" s="149"/>
    </row>
    <row r="275" spans="1:35" x14ac:dyDescent="0.25">
      <c r="A275" s="29">
        <v>267</v>
      </c>
      <c r="B275" s="62" t="s">
        <v>34</v>
      </c>
      <c r="C275" s="149" t="s">
        <v>403</v>
      </c>
      <c r="D275" s="150" t="s">
        <v>403</v>
      </c>
      <c r="E275" s="151" t="s">
        <v>406</v>
      </c>
      <c r="F275" s="113">
        <v>910</v>
      </c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115">
        <v>100</v>
      </c>
      <c r="Z275" s="115">
        <v>90</v>
      </c>
      <c r="AA275" s="133">
        <v>45105</v>
      </c>
      <c r="AB275" s="133"/>
      <c r="AC275" s="133"/>
      <c r="AD275" s="154">
        <v>6</v>
      </c>
      <c r="AE275" s="149"/>
      <c r="AF275" s="149"/>
      <c r="AG275" s="149"/>
      <c r="AH275" s="149"/>
      <c r="AI275" s="149"/>
    </row>
    <row r="276" spans="1:35" x14ac:dyDescent="0.25">
      <c r="A276" s="29">
        <v>268</v>
      </c>
      <c r="B276" s="62" t="s">
        <v>34</v>
      </c>
      <c r="C276" s="149" t="s">
        <v>403</v>
      </c>
      <c r="D276" s="150" t="s">
        <v>403</v>
      </c>
      <c r="E276" s="151" t="s">
        <v>407</v>
      </c>
      <c r="F276" s="113">
        <v>910</v>
      </c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115">
        <v>100</v>
      </c>
      <c r="Z276" s="115">
        <v>85</v>
      </c>
      <c r="AA276" s="133">
        <v>45119</v>
      </c>
      <c r="AB276" s="133"/>
      <c r="AC276" s="133"/>
      <c r="AD276" s="154">
        <v>6</v>
      </c>
      <c r="AE276" s="149"/>
      <c r="AF276" s="149"/>
      <c r="AG276" s="149"/>
      <c r="AH276" s="149"/>
      <c r="AI276" s="149"/>
    </row>
    <row r="277" spans="1:35" x14ac:dyDescent="0.25">
      <c r="A277" s="29">
        <v>269</v>
      </c>
      <c r="B277" s="62" t="s">
        <v>34</v>
      </c>
      <c r="C277" s="149" t="s">
        <v>403</v>
      </c>
      <c r="D277" s="150" t="s">
        <v>403</v>
      </c>
      <c r="E277" s="151" t="s">
        <v>408</v>
      </c>
      <c r="F277" s="113">
        <v>910</v>
      </c>
      <c r="G277" s="98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115">
        <v>90</v>
      </c>
      <c r="Z277" s="115">
        <v>90</v>
      </c>
      <c r="AA277" s="133">
        <v>45125</v>
      </c>
      <c r="AB277" s="133"/>
      <c r="AC277" s="133"/>
      <c r="AD277" s="154">
        <v>3</v>
      </c>
      <c r="AE277" s="149"/>
      <c r="AF277" s="149"/>
      <c r="AG277" s="149"/>
      <c r="AH277" s="149"/>
      <c r="AI277" s="149"/>
    </row>
    <row r="278" spans="1:35" x14ac:dyDescent="0.25">
      <c r="A278" s="29">
        <v>270</v>
      </c>
      <c r="B278" s="62" t="s">
        <v>34</v>
      </c>
      <c r="C278" s="149" t="s">
        <v>403</v>
      </c>
      <c r="D278" s="150" t="s">
        <v>403</v>
      </c>
      <c r="E278" s="149" t="s">
        <v>409</v>
      </c>
      <c r="F278" s="113">
        <v>910</v>
      </c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115">
        <v>50</v>
      </c>
      <c r="Z278" s="115">
        <v>90</v>
      </c>
      <c r="AA278" s="133">
        <v>45125</v>
      </c>
      <c r="AB278" s="133"/>
      <c r="AC278" s="133"/>
      <c r="AD278" s="154">
        <v>1</v>
      </c>
      <c r="AE278" s="149"/>
      <c r="AF278" s="149"/>
      <c r="AG278" s="149"/>
      <c r="AH278" s="149"/>
      <c r="AI278" s="149"/>
    </row>
    <row r="279" spans="1:35" x14ac:dyDescent="0.25">
      <c r="A279" s="29">
        <v>271</v>
      </c>
      <c r="B279" s="62" t="s">
        <v>34</v>
      </c>
      <c r="C279" s="149" t="s">
        <v>403</v>
      </c>
      <c r="D279" s="150" t="s">
        <v>403</v>
      </c>
      <c r="E279" s="149" t="s">
        <v>410</v>
      </c>
      <c r="F279" s="113">
        <v>910</v>
      </c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115">
        <v>80</v>
      </c>
      <c r="Z279" s="115">
        <v>90</v>
      </c>
      <c r="AA279" s="133">
        <v>45134</v>
      </c>
      <c r="AB279" s="133"/>
      <c r="AC279" s="133"/>
      <c r="AD279" s="154">
        <v>4</v>
      </c>
      <c r="AE279" s="149"/>
      <c r="AF279" s="149"/>
      <c r="AG279" s="149"/>
      <c r="AH279" s="149"/>
      <c r="AI279" s="149"/>
    </row>
    <row r="280" spans="1:35" x14ac:dyDescent="0.25">
      <c r="A280" s="29">
        <v>272</v>
      </c>
      <c r="B280" s="62" t="s">
        <v>34</v>
      </c>
      <c r="C280" s="149" t="s">
        <v>403</v>
      </c>
      <c r="D280" s="150" t="s">
        <v>403</v>
      </c>
      <c r="E280" s="149" t="s">
        <v>411</v>
      </c>
      <c r="F280" s="113">
        <v>910</v>
      </c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115">
        <v>230</v>
      </c>
      <c r="Z280" s="115">
        <v>85</v>
      </c>
      <c r="AA280" s="133">
        <v>45145</v>
      </c>
      <c r="AB280" s="133"/>
      <c r="AC280" s="133"/>
      <c r="AD280" s="154">
        <v>7</v>
      </c>
      <c r="AE280" s="149"/>
      <c r="AF280" s="149"/>
      <c r="AG280" s="149"/>
      <c r="AH280" s="149"/>
      <c r="AI280" s="149"/>
    </row>
    <row r="281" spans="1:35" x14ac:dyDescent="0.25">
      <c r="A281" s="29">
        <v>273</v>
      </c>
      <c r="B281" s="62" t="s">
        <v>34</v>
      </c>
      <c r="C281" s="149" t="s">
        <v>403</v>
      </c>
      <c r="D281" s="150" t="s">
        <v>403</v>
      </c>
      <c r="E281" s="149" t="s">
        <v>412</v>
      </c>
      <c r="F281" s="113">
        <v>910</v>
      </c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115">
        <v>715</v>
      </c>
      <c r="Z281" s="115">
        <v>80</v>
      </c>
      <c r="AA281" s="133">
        <v>45145</v>
      </c>
      <c r="AB281" s="133"/>
      <c r="AC281" s="133"/>
      <c r="AD281" s="154">
        <v>29</v>
      </c>
      <c r="AE281" s="149"/>
      <c r="AF281" s="149"/>
      <c r="AG281" s="149"/>
      <c r="AH281" s="149"/>
      <c r="AI281" s="149"/>
    </row>
    <row r="282" spans="1:35" x14ac:dyDescent="0.25">
      <c r="A282" s="29">
        <v>274</v>
      </c>
      <c r="B282" s="62" t="s">
        <v>34</v>
      </c>
      <c r="C282" s="149" t="s">
        <v>403</v>
      </c>
      <c r="D282" s="150" t="s">
        <v>403</v>
      </c>
      <c r="E282" s="149" t="s">
        <v>413</v>
      </c>
      <c r="F282" s="113">
        <v>910</v>
      </c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115">
        <v>105</v>
      </c>
      <c r="Z282" s="115">
        <v>85</v>
      </c>
      <c r="AA282" s="133">
        <v>45156</v>
      </c>
      <c r="AB282" s="133"/>
      <c r="AC282" s="133"/>
      <c r="AD282" s="154">
        <v>7</v>
      </c>
      <c r="AE282" s="149"/>
      <c r="AF282" s="149"/>
      <c r="AG282" s="149"/>
      <c r="AH282" s="149"/>
      <c r="AI282" s="149"/>
    </row>
    <row r="283" spans="1:35" x14ac:dyDescent="0.25">
      <c r="A283" s="29">
        <v>275</v>
      </c>
      <c r="B283" s="62" t="s">
        <v>34</v>
      </c>
      <c r="C283" s="149" t="s">
        <v>403</v>
      </c>
      <c r="D283" s="150" t="s">
        <v>403</v>
      </c>
      <c r="E283" s="149" t="s">
        <v>414</v>
      </c>
      <c r="F283" s="113">
        <v>910</v>
      </c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115">
        <v>45</v>
      </c>
      <c r="Z283" s="115">
        <v>85</v>
      </c>
      <c r="AA283" s="133">
        <v>45162</v>
      </c>
      <c r="AB283" s="133"/>
      <c r="AC283" s="133"/>
      <c r="AD283" s="154">
        <v>1</v>
      </c>
      <c r="AE283" s="149"/>
      <c r="AF283" s="149"/>
      <c r="AG283" s="149"/>
      <c r="AH283" s="149"/>
      <c r="AI283" s="149"/>
    </row>
    <row r="284" spans="1:35" x14ac:dyDescent="0.25">
      <c r="A284" s="29">
        <v>276</v>
      </c>
      <c r="B284" s="62" t="s">
        <v>34</v>
      </c>
      <c r="C284" s="149" t="s">
        <v>403</v>
      </c>
      <c r="D284" s="150" t="s">
        <v>403</v>
      </c>
      <c r="E284" s="149" t="s">
        <v>415</v>
      </c>
      <c r="F284" s="113">
        <v>910</v>
      </c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115">
        <v>100</v>
      </c>
      <c r="Z284" s="115">
        <v>80</v>
      </c>
      <c r="AA284" s="133">
        <v>45166</v>
      </c>
      <c r="AB284" s="133"/>
      <c r="AC284" s="133"/>
      <c r="AD284" s="154">
        <v>1</v>
      </c>
      <c r="AE284" s="149"/>
      <c r="AF284" s="149"/>
      <c r="AG284" s="149"/>
      <c r="AH284" s="149"/>
      <c r="AI284" s="149"/>
    </row>
    <row r="285" spans="1:35" x14ac:dyDescent="0.25">
      <c r="A285" s="29">
        <v>277</v>
      </c>
      <c r="B285" s="62" t="s">
        <v>34</v>
      </c>
      <c r="C285" s="149" t="s">
        <v>403</v>
      </c>
      <c r="D285" s="150" t="s">
        <v>403</v>
      </c>
      <c r="E285" s="149" t="s">
        <v>416</v>
      </c>
      <c r="F285" s="113">
        <v>910</v>
      </c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115">
        <v>171</v>
      </c>
      <c r="Z285" s="115">
        <v>85</v>
      </c>
      <c r="AA285" s="133">
        <v>45170</v>
      </c>
      <c r="AB285" s="133"/>
      <c r="AC285" s="133"/>
      <c r="AD285" s="154">
        <v>9</v>
      </c>
      <c r="AE285" s="149"/>
      <c r="AF285" s="149"/>
      <c r="AG285" s="149"/>
      <c r="AH285" s="149"/>
      <c r="AI285" s="149"/>
    </row>
    <row r="286" spans="1:35" x14ac:dyDescent="0.25">
      <c r="A286" s="29">
        <v>278</v>
      </c>
      <c r="B286" s="62" t="s">
        <v>34</v>
      </c>
      <c r="C286" s="149" t="s">
        <v>403</v>
      </c>
      <c r="D286" s="150" t="s">
        <v>403</v>
      </c>
      <c r="E286" s="149" t="s">
        <v>417</v>
      </c>
      <c r="F286" s="113">
        <v>910</v>
      </c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115">
        <v>80</v>
      </c>
      <c r="Z286" s="115">
        <v>80</v>
      </c>
      <c r="AA286" s="133">
        <v>45173</v>
      </c>
      <c r="AB286" s="133"/>
      <c r="AC286" s="133"/>
      <c r="AD286" s="154">
        <v>1</v>
      </c>
      <c r="AE286" s="149"/>
      <c r="AF286" s="149"/>
      <c r="AG286" s="149"/>
      <c r="AH286" s="149"/>
      <c r="AI286" s="149"/>
    </row>
    <row r="287" spans="1:35" x14ac:dyDescent="0.25">
      <c r="A287" s="29">
        <v>279</v>
      </c>
      <c r="B287" s="62" t="s">
        <v>34</v>
      </c>
      <c r="C287" s="149" t="s">
        <v>403</v>
      </c>
      <c r="D287" s="150" t="s">
        <v>403</v>
      </c>
      <c r="E287" s="149" t="s">
        <v>418</v>
      </c>
      <c r="F287" s="113">
        <v>910</v>
      </c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115">
        <v>60</v>
      </c>
      <c r="Z287" s="115">
        <v>80</v>
      </c>
      <c r="AA287" s="133">
        <v>45181</v>
      </c>
      <c r="AB287" s="133"/>
      <c r="AC287" s="133"/>
      <c r="AD287" s="154">
        <v>2</v>
      </c>
      <c r="AE287" s="149"/>
      <c r="AF287" s="149"/>
      <c r="AG287" s="149"/>
      <c r="AH287" s="149"/>
      <c r="AI287" s="149"/>
    </row>
    <row r="288" spans="1:35" x14ac:dyDescent="0.25">
      <c r="A288" s="29">
        <v>280</v>
      </c>
      <c r="B288" s="62" t="s">
        <v>34</v>
      </c>
      <c r="C288" s="149" t="s">
        <v>403</v>
      </c>
      <c r="D288" s="150" t="s">
        <v>403</v>
      </c>
      <c r="E288" s="149" t="s">
        <v>419</v>
      </c>
      <c r="F288" s="113">
        <v>910</v>
      </c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115">
        <v>180</v>
      </c>
      <c r="Z288" s="115">
        <v>80</v>
      </c>
      <c r="AA288" s="133">
        <v>45187</v>
      </c>
      <c r="AB288" s="133"/>
      <c r="AC288" s="133"/>
      <c r="AD288" s="154">
        <v>14</v>
      </c>
      <c r="AE288" s="149"/>
      <c r="AF288" s="149"/>
      <c r="AG288" s="149"/>
      <c r="AH288" s="149"/>
      <c r="AI288" s="149"/>
    </row>
    <row r="289" spans="1:35" x14ac:dyDescent="0.25">
      <c r="A289" s="29">
        <v>281</v>
      </c>
      <c r="B289" s="62" t="s">
        <v>34</v>
      </c>
      <c r="C289" s="149" t="s">
        <v>403</v>
      </c>
      <c r="D289" s="150" t="s">
        <v>403</v>
      </c>
      <c r="E289" s="149" t="s">
        <v>420</v>
      </c>
      <c r="F289" s="113">
        <v>910</v>
      </c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115">
        <v>20</v>
      </c>
      <c r="Z289" s="115">
        <v>80</v>
      </c>
      <c r="AA289" s="133">
        <v>45195</v>
      </c>
      <c r="AB289" s="133"/>
      <c r="AC289" s="133"/>
      <c r="AD289" s="154">
        <v>1</v>
      </c>
      <c r="AE289" s="149"/>
      <c r="AF289" s="149"/>
      <c r="AG289" s="149"/>
      <c r="AH289" s="149"/>
      <c r="AI289" s="149"/>
    </row>
    <row r="290" spans="1:35" x14ac:dyDescent="0.25">
      <c r="A290" s="29">
        <v>282</v>
      </c>
      <c r="B290" s="62" t="s">
        <v>34</v>
      </c>
      <c r="C290" s="149" t="s">
        <v>421</v>
      </c>
      <c r="D290" s="149" t="s">
        <v>422</v>
      </c>
      <c r="E290" s="155" t="s">
        <v>423</v>
      </c>
      <c r="F290" s="113">
        <v>910</v>
      </c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115">
        <v>6610</v>
      </c>
      <c r="Z290" s="115">
        <v>65</v>
      </c>
      <c r="AA290" s="133">
        <v>45006</v>
      </c>
      <c r="AB290" s="133"/>
      <c r="AC290" s="133"/>
      <c r="AD290" s="154">
        <v>237</v>
      </c>
      <c r="AE290" s="149"/>
      <c r="AF290" s="149"/>
      <c r="AG290" s="149"/>
      <c r="AH290" s="149"/>
      <c r="AI290" s="149"/>
    </row>
    <row r="291" spans="1:35" x14ac:dyDescent="0.25">
      <c r="A291" s="29">
        <v>283</v>
      </c>
      <c r="B291" s="62" t="s">
        <v>34</v>
      </c>
      <c r="C291" s="149" t="s">
        <v>421</v>
      </c>
      <c r="D291" s="149" t="s">
        <v>422</v>
      </c>
      <c r="E291" s="155" t="s">
        <v>424</v>
      </c>
      <c r="F291" s="113">
        <v>910</v>
      </c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115">
        <v>20</v>
      </c>
      <c r="Z291" s="115">
        <v>85</v>
      </c>
      <c r="AA291" s="133">
        <v>45110</v>
      </c>
      <c r="AB291" s="133"/>
      <c r="AC291" s="133"/>
      <c r="AD291" s="154">
        <v>1</v>
      </c>
      <c r="AE291" s="149"/>
      <c r="AF291" s="149"/>
      <c r="AG291" s="149"/>
      <c r="AH291" s="149"/>
      <c r="AI291" s="149"/>
    </row>
    <row r="292" spans="1:35" x14ac:dyDescent="0.25">
      <c r="A292" s="29">
        <v>284</v>
      </c>
      <c r="B292" s="62" t="s">
        <v>34</v>
      </c>
      <c r="C292" s="149" t="s">
        <v>421</v>
      </c>
      <c r="D292" s="149" t="s">
        <v>422</v>
      </c>
      <c r="E292" s="155" t="s">
        <v>425</v>
      </c>
      <c r="F292" s="113">
        <v>910</v>
      </c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115">
        <v>78</v>
      </c>
      <c r="Z292" s="115">
        <v>95</v>
      </c>
      <c r="AA292" s="133">
        <v>45140</v>
      </c>
      <c r="AB292" s="133"/>
      <c r="AC292" s="133"/>
      <c r="AD292" s="154">
        <v>1</v>
      </c>
      <c r="AE292" s="149"/>
      <c r="AF292" s="149"/>
      <c r="AG292" s="149"/>
      <c r="AH292" s="149"/>
      <c r="AI292" s="149"/>
    </row>
    <row r="293" spans="1:35" x14ac:dyDescent="0.25">
      <c r="A293" s="29">
        <v>285</v>
      </c>
      <c r="B293" s="62" t="s">
        <v>34</v>
      </c>
      <c r="C293" s="149" t="s">
        <v>421</v>
      </c>
      <c r="D293" s="149" t="s">
        <v>422</v>
      </c>
      <c r="E293" s="155" t="s">
        <v>426</v>
      </c>
      <c r="F293" s="113">
        <v>910</v>
      </c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115">
        <v>25</v>
      </c>
      <c r="Z293" s="115">
        <v>85</v>
      </c>
      <c r="AA293" s="133">
        <v>45176</v>
      </c>
      <c r="AB293" s="133"/>
      <c r="AC293" s="133"/>
      <c r="AD293" s="154">
        <v>1</v>
      </c>
      <c r="AE293" s="149"/>
      <c r="AF293" s="149"/>
      <c r="AG293" s="149"/>
      <c r="AH293" s="149"/>
      <c r="AI293" s="149"/>
    </row>
    <row r="294" spans="1:35" x14ac:dyDescent="0.25">
      <c r="A294" s="29">
        <v>286</v>
      </c>
      <c r="B294" s="62" t="s">
        <v>34</v>
      </c>
      <c r="C294" s="149" t="s">
        <v>421</v>
      </c>
      <c r="D294" s="149" t="s">
        <v>422</v>
      </c>
      <c r="E294" s="155" t="s">
        <v>427</v>
      </c>
      <c r="F294" s="113">
        <v>910</v>
      </c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115">
        <v>18</v>
      </c>
      <c r="Z294" s="115">
        <v>85</v>
      </c>
      <c r="AA294" s="133">
        <v>45182</v>
      </c>
      <c r="AB294" s="133"/>
      <c r="AC294" s="133"/>
      <c r="AD294" s="154">
        <v>1</v>
      </c>
      <c r="AE294" s="149"/>
      <c r="AF294" s="149"/>
      <c r="AG294" s="149"/>
      <c r="AH294" s="149"/>
      <c r="AI294" s="149"/>
    </row>
    <row r="295" spans="1:35" x14ac:dyDescent="0.25">
      <c r="A295" s="29">
        <v>287</v>
      </c>
      <c r="B295" s="62" t="s">
        <v>34</v>
      </c>
      <c r="C295" s="149" t="s">
        <v>421</v>
      </c>
      <c r="D295" s="149" t="s">
        <v>422</v>
      </c>
      <c r="E295" s="155" t="s">
        <v>428</v>
      </c>
      <c r="F295" s="113">
        <v>910</v>
      </c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115">
        <v>32</v>
      </c>
      <c r="Z295" s="115">
        <v>85</v>
      </c>
      <c r="AA295" s="133">
        <v>45189</v>
      </c>
      <c r="AB295" s="133"/>
      <c r="AC295" s="133"/>
      <c r="AD295" s="154">
        <v>1</v>
      </c>
      <c r="AE295" s="149"/>
      <c r="AF295" s="149"/>
      <c r="AG295" s="149"/>
      <c r="AH295" s="149"/>
      <c r="AI295" s="149"/>
    </row>
    <row r="296" spans="1:35" x14ac:dyDescent="0.25">
      <c r="A296" s="29">
        <v>288</v>
      </c>
      <c r="B296" s="62" t="s">
        <v>34</v>
      </c>
      <c r="C296" s="149" t="s">
        <v>429</v>
      </c>
      <c r="D296" s="149" t="s">
        <v>430</v>
      </c>
      <c r="E296" s="149" t="s">
        <v>431</v>
      </c>
      <c r="F296" s="113">
        <v>910</v>
      </c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115">
        <v>410</v>
      </c>
      <c r="Z296" s="115">
        <v>85</v>
      </c>
      <c r="AA296" s="133">
        <v>43683</v>
      </c>
      <c r="AB296" s="133"/>
      <c r="AC296" s="133"/>
      <c r="AD296" s="154">
        <v>30</v>
      </c>
      <c r="AE296" s="149"/>
      <c r="AF296" s="149"/>
      <c r="AG296" s="149"/>
      <c r="AH296" s="149"/>
      <c r="AI296" s="149"/>
    </row>
    <row r="297" spans="1:35" x14ac:dyDescent="0.25">
      <c r="A297" s="29">
        <v>289</v>
      </c>
      <c r="B297" s="62" t="s">
        <v>34</v>
      </c>
      <c r="C297" s="149" t="s">
        <v>429</v>
      </c>
      <c r="D297" s="149" t="s">
        <v>430</v>
      </c>
      <c r="E297" s="149" t="s">
        <v>432</v>
      </c>
      <c r="F297" s="113">
        <v>910</v>
      </c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115">
        <v>722</v>
      </c>
      <c r="Z297" s="115">
        <v>65</v>
      </c>
      <c r="AA297" s="133">
        <v>43698</v>
      </c>
      <c r="AB297" s="133"/>
      <c r="AC297" s="133"/>
      <c r="AD297" s="154">
        <v>16</v>
      </c>
      <c r="AE297" s="149"/>
      <c r="AF297" s="149"/>
      <c r="AG297" s="149"/>
      <c r="AH297" s="149"/>
      <c r="AI297" s="149"/>
    </row>
    <row r="298" spans="1:35" x14ac:dyDescent="0.25">
      <c r="A298" s="29">
        <v>290</v>
      </c>
      <c r="B298" s="62" t="s">
        <v>34</v>
      </c>
      <c r="C298" s="149" t="s">
        <v>433</v>
      </c>
      <c r="D298" s="149" t="s">
        <v>433</v>
      </c>
      <c r="E298" s="149" t="s">
        <v>434</v>
      </c>
      <c r="F298" s="113">
        <v>910</v>
      </c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115">
        <v>3320</v>
      </c>
      <c r="Z298" s="115">
        <v>95</v>
      </c>
      <c r="AA298" s="133">
        <v>43297</v>
      </c>
      <c r="AB298" s="133"/>
      <c r="AC298" s="133"/>
      <c r="AD298" s="154">
        <v>3</v>
      </c>
      <c r="AE298" s="149"/>
      <c r="AF298" s="149"/>
      <c r="AG298" s="149"/>
      <c r="AH298" s="149"/>
      <c r="AI298" s="149"/>
    </row>
    <row r="299" spans="1:35" x14ac:dyDescent="0.25">
      <c r="A299" s="29">
        <v>291</v>
      </c>
      <c r="B299" s="62" t="s">
        <v>34</v>
      </c>
      <c r="C299" s="149" t="s">
        <v>421</v>
      </c>
      <c r="D299" s="152" t="s">
        <v>435</v>
      </c>
      <c r="E299" s="149" t="s">
        <v>436</v>
      </c>
      <c r="F299" s="113">
        <v>910</v>
      </c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115">
        <v>33</v>
      </c>
      <c r="Z299" s="115">
        <v>85</v>
      </c>
      <c r="AA299" s="133">
        <v>44460</v>
      </c>
      <c r="AB299" s="133"/>
      <c r="AC299" s="133"/>
      <c r="AD299" s="154">
        <v>1</v>
      </c>
      <c r="AE299" s="149"/>
      <c r="AF299" s="149"/>
      <c r="AG299" s="149"/>
      <c r="AH299" s="149"/>
      <c r="AI299" s="149"/>
    </row>
    <row r="300" spans="1:35" x14ac:dyDescent="0.25">
      <c r="A300" s="29">
        <v>292</v>
      </c>
      <c r="B300" s="62" t="s">
        <v>34</v>
      </c>
      <c r="C300" s="149" t="s">
        <v>421</v>
      </c>
      <c r="D300" s="152" t="s">
        <v>435</v>
      </c>
      <c r="E300" s="149" t="s">
        <v>437</v>
      </c>
      <c r="F300" s="113">
        <v>910</v>
      </c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115">
        <v>1890</v>
      </c>
      <c r="Z300" s="115">
        <v>95</v>
      </c>
      <c r="AA300" s="133">
        <v>44896</v>
      </c>
      <c r="AB300" s="133"/>
      <c r="AC300" s="133"/>
      <c r="AD300" s="154">
        <v>47</v>
      </c>
      <c r="AE300" s="149"/>
      <c r="AF300" s="149"/>
      <c r="AG300" s="149"/>
      <c r="AH300" s="149"/>
      <c r="AI300" s="149"/>
    </row>
    <row r="301" spans="1:35" x14ac:dyDescent="0.25">
      <c r="A301" s="29">
        <v>293</v>
      </c>
      <c r="B301" s="62" t="s">
        <v>34</v>
      </c>
      <c r="C301" s="149" t="s">
        <v>421</v>
      </c>
      <c r="D301" s="149" t="s">
        <v>435</v>
      </c>
      <c r="E301" s="155" t="s">
        <v>438</v>
      </c>
      <c r="F301" s="113">
        <v>910</v>
      </c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115">
        <v>45</v>
      </c>
      <c r="Z301" s="115">
        <v>90</v>
      </c>
      <c r="AA301" s="133">
        <v>45075</v>
      </c>
      <c r="AB301" s="133"/>
      <c r="AC301" s="133"/>
      <c r="AD301" s="154">
        <v>3</v>
      </c>
      <c r="AE301" s="149"/>
      <c r="AF301" s="149"/>
      <c r="AG301" s="149"/>
      <c r="AH301" s="149"/>
      <c r="AI301" s="149"/>
    </row>
    <row r="302" spans="1:35" x14ac:dyDescent="0.25">
      <c r="A302" s="29">
        <v>294</v>
      </c>
      <c r="B302" s="62" t="s">
        <v>34</v>
      </c>
      <c r="C302" s="149" t="s">
        <v>421</v>
      </c>
      <c r="D302" s="149" t="s">
        <v>435</v>
      </c>
      <c r="E302" s="155" t="s">
        <v>439</v>
      </c>
      <c r="F302" s="113">
        <v>910</v>
      </c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115">
        <v>115</v>
      </c>
      <c r="Z302" s="115">
        <v>90</v>
      </c>
      <c r="AA302" s="133">
        <v>45076</v>
      </c>
      <c r="AB302" s="133"/>
      <c r="AC302" s="133"/>
      <c r="AD302" s="154">
        <v>5</v>
      </c>
      <c r="AE302" s="149"/>
      <c r="AF302" s="149"/>
      <c r="AG302" s="149"/>
      <c r="AH302" s="149"/>
      <c r="AI302" s="149"/>
    </row>
    <row r="303" spans="1:35" x14ac:dyDescent="0.25">
      <c r="A303" s="29">
        <v>295</v>
      </c>
      <c r="B303" s="62" t="s">
        <v>34</v>
      </c>
      <c r="C303" s="149" t="s">
        <v>421</v>
      </c>
      <c r="D303" s="149" t="s">
        <v>435</v>
      </c>
      <c r="E303" s="155" t="s">
        <v>440</v>
      </c>
      <c r="F303" s="113">
        <v>910</v>
      </c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115">
        <v>48</v>
      </c>
      <c r="Z303" s="115">
        <v>90</v>
      </c>
      <c r="AA303" s="133">
        <v>45078</v>
      </c>
      <c r="AB303" s="133"/>
      <c r="AC303" s="133"/>
      <c r="AD303" s="154">
        <v>3</v>
      </c>
      <c r="AE303" s="149"/>
      <c r="AF303" s="149"/>
      <c r="AG303" s="149"/>
      <c r="AH303" s="149"/>
      <c r="AI303" s="149"/>
    </row>
    <row r="304" spans="1:35" x14ac:dyDescent="0.25">
      <c r="A304" s="29">
        <v>296</v>
      </c>
      <c r="B304" s="62" t="s">
        <v>34</v>
      </c>
      <c r="C304" s="149" t="s">
        <v>421</v>
      </c>
      <c r="D304" s="149" t="s">
        <v>435</v>
      </c>
      <c r="E304" s="155" t="s">
        <v>441</v>
      </c>
      <c r="F304" s="113">
        <v>910</v>
      </c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115">
        <v>440</v>
      </c>
      <c r="Z304" s="115">
        <v>85</v>
      </c>
      <c r="AA304" s="133">
        <v>45085</v>
      </c>
      <c r="AB304" s="133"/>
      <c r="AC304" s="133"/>
      <c r="AD304" s="154">
        <v>16</v>
      </c>
      <c r="AE304" s="149"/>
      <c r="AF304" s="149"/>
      <c r="AG304" s="149"/>
      <c r="AH304" s="149"/>
      <c r="AI304" s="149"/>
    </row>
    <row r="305" spans="1:35" x14ac:dyDescent="0.25">
      <c r="A305" s="29">
        <v>297</v>
      </c>
      <c r="B305" s="62" t="s">
        <v>34</v>
      </c>
      <c r="C305" s="149" t="s">
        <v>421</v>
      </c>
      <c r="D305" s="149" t="s">
        <v>435</v>
      </c>
      <c r="E305" s="155" t="s">
        <v>442</v>
      </c>
      <c r="F305" s="113">
        <v>910</v>
      </c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115">
        <v>7810</v>
      </c>
      <c r="Z305" s="115">
        <v>85</v>
      </c>
      <c r="AA305" s="133">
        <v>45089</v>
      </c>
      <c r="AB305" s="133"/>
      <c r="AC305" s="133"/>
      <c r="AD305" s="154">
        <v>206</v>
      </c>
      <c r="AE305" s="149"/>
      <c r="AF305" s="149"/>
      <c r="AG305" s="149"/>
      <c r="AH305" s="149"/>
      <c r="AI305" s="149"/>
    </row>
    <row r="306" spans="1:35" x14ac:dyDescent="0.25">
      <c r="A306" s="29">
        <v>298</v>
      </c>
      <c r="B306" s="62" t="s">
        <v>34</v>
      </c>
      <c r="C306" s="149" t="s">
        <v>421</v>
      </c>
      <c r="D306" s="149" t="s">
        <v>435</v>
      </c>
      <c r="E306" s="155" t="s">
        <v>443</v>
      </c>
      <c r="F306" s="113">
        <v>910</v>
      </c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115">
        <v>12</v>
      </c>
      <c r="Z306" s="115">
        <v>85</v>
      </c>
      <c r="AA306" s="133">
        <v>45112</v>
      </c>
      <c r="AB306" s="133"/>
      <c r="AC306" s="133"/>
      <c r="AD306" s="154">
        <v>1</v>
      </c>
      <c r="AE306" s="149"/>
      <c r="AF306" s="149"/>
      <c r="AG306" s="149"/>
      <c r="AH306" s="149"/>
      <c r="AI306" s="149"/>
    </row>
    <row r="307" spans="1:35" x14ac:dyDescent="0.25">
      <c r="A307" s="29">
        <v>299</v>
      </c>
      <c r="B307" s="62" t="s">
        <v>34</v>
      </c>
      <c r="C307" s="149" t="s">
        <v>421</v>
      </c>
      <c r="D307" s="149" t="s">
        <v>435</v>
      </c>
      <c r="E307" s="155" t="s">
        <v>444</v>
      </c>
      <c r="F307" s="113">
        <v>910</v>
      </c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115">
        <v>85</v>
      </c>
      <c r="Z307" s="115">
        <v>95</v>
      </c>
      <c r="AA307" s="133">
        <v>45118</v>
      </c>
      <c r="AB307" s="133"/>
      <c r="AC307" s="133"/>
      <c r="AD307" s="154">
        <v>8</v>
      </c>
      <c r="AE307" s="149"/>
      <c r="AF307" s="149"/>
      <c r="AG307" s="149"/>
      <c r="AH307" s="149"/>
      <c r="AI307" s="149"/>
    </row>
    <row r="308" spans="1:35" x14ac:dyDescent="0.25">
      <c r="A308" s="29">
        <v>300</v>
      </c>
      <c r="B308" s="62" t="s">
        <v>34</v>
      </c>
      <c r="C308" s="149" t="s">
        <v>421</v>
      </c>
      <c r="D308" s="149" t="s">
        <v>435</v>
      </c>
      <c r="E308" s="155" t="s">
        <v>445</v>
      </c>
      <c r="F308" s="113">
        <v>910</v>
      </c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115">
        <v>63</v>
      </c>
      <c r="Z308" s="115">
        <v>95</v>
      </c>
      <c r="AA308" s="133">
        <v>45124</v>
      </c>
      <c r="AB308" s="133"/>
      <c r="AC308" s="133"/>
      <c r="AD308" s="154">
        <v>1</v>
      </c>
      <c r="AE308" s="149"/>
      <c r="AF308" s="149"/>
      <c r="AG308" s="149"/>
      <c r="AH308" s="149"/>
      <c r="AI308" s="149"/>
    </row>
    <row r="309" spans="1:35" x14ac:dyDescent="0.25">
      <c r="A309" s="29">
        <v>301</v>
      </c>
      <c r="B309" s="62" t="s">
        <v>34</v>
      </c>
      <c r="C309" s="149" t="s">
        <v>421</v>
      </c>
      <c r="D309" s="149" t="s">
        <v>435</v>
      </c>
      <c r="E309" s="155" t="s">
        <v>446</v>
      </c>
      <c r="F309" s="113">
        <v>910</v>
      </c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115">
        <v>11</v>
      </c>
      <c r="Z309" s="115">
        <v>90</v>
      </c>
      <c r="AA309" s="133">
        <v>45127</v>
      </c>
      <c r="AB309" s="133"/>
      <c r="AC309" s="133"/>
      <c r="AD309" s="154">
        <v>1</v>
      </c>
      <c r="AE309" s="149"/>
      <c r="AF309" s="149"/>
      <c r="AG309" s="149"/>
      <c r="AH309" s="149"/>
      <c r="AI309" s="149"/>
    </row>
    <row r="310" spans="1:35" x14ac:dyDescent="0.25">
      <c r="A310" s="29">
        <v>302</v>
      </c>
      <c r="B310" s="62" t="s">
        <v>34</v>
      </c>
      <c r="C310" s="149" t="s">
        <v>421</v>
      </c>
      <c r="D310" s="149" t="s">
        <v>435</v>
      </c>
      <c r="E310" s="155" t="s">
        <v>447</v>
      </c>
      <c r="F310" s="113">
        <v>910</v>
      </c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115">
        <v>35</v>
      </c>
      <c r="Z310" s="115">
        <v>90</v>
      </c>
      <c r="AA310" s="133">
        <v>45128</v>
      </c>
      <c r="AB310" s="133"/>
      <c r="AC310" s="133"/>
      <c r="AD310" s="154">
        <v>2</v>
      </c>
      <c r="AE310" s="149"/>
      <c r="AF310" s="149"/>
      <c r="AG310" s="149"/>
      <c r="AH310" s="149"/>
      <c r="AI310" s="149"/>
    </row>
    <row r="311" spans="1:35" x14ac:dyDescent="0.25">
      <c r="A311" s="29">
        <v>303</v>
      </c>
      <c r="B311" s="62" t="s">
        <v>34</v>
      </c>
      <c r="C311" s="149" t="s">
        <v>421</v>
      </c>
      <c r="D311" s="149" t="s">
        <v>435</v>
      </c>
      <c r="E311" s="155" t="s">
        <v>448</v>
      </c>
      <c r="F311" s="113">
        <v>910</v>
      </c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115">
        <v>170</v>
      </c>
      <c r="Z311" s="115">
        <v>90</v>
      </c>
      <c r="AA311" s="133">
        <v>45132</v>
      </c>
      <c r="AB311" s="133"/>
      <c r="AC311" s="133"/>
      <c r="AD311" s="154">
        <v>6</v>
      </c>
      <c r="AE311" s="149"/>
      <c r="AF311" s="149"/>
      <c r="AG311" s="149"/>
      <c r="AH311" s="149"/>
      <c r="AI311" s="149"/>
    </row>
    <row r="312" spans="1:35" x14ac:dyDescent="0.25">
      <c r="A312" s="29">
        <v>304</v>
      </c>
      <c r="B312" s="62" t="s">
        <v>34</v>
      </c>
      <c r="C312" s="149" t="s">
        <v>421</v>
      </c>
      <c r="D312" s="149" t="s">
        <v>435</v>
      </c>
      <c r="E312" s="155" t="s">
        <v>449</v>
      </c>
      <c r="F312" s="113">
        <v>910</v>
      </c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115">
        <v>30</v>
      </c>
      <c r="Z312" s="115">
        <v>80</v>
      </c>
      <c r="AA312" s="133">
        <v>45145</v>
      </c>
      <c r="AB312" s="133"/>
      <c r="AC312" s="133"/>
      <c r="AD312" s="154">
        <v>1</v>
      </c>
      <c r="AE312" s="149"/>
      <c r="AF312" s="149"/>
      <c r="AG312" s="149"/>
      <c r="AH312" s="149"/>
      <c r="AI312" s="149"/>
    </row>
    <row r="313" spans="1:35" x14ac:dyDescent="0.25">
      <c r="A313" s="29">
        <v>305</v>
      </c>
      <c r="B313" s="62" t="s">
        <v>34</v>
      </c>
      <c r="C313" s="149" t="s">
        <v>421</v>
      </c>
      <c r="D313" s="149" t="s">
        <v>435</v>
      </c>
      <c r="E313" s="155" t="s">
        <v>450</v>
      </c>
      <c r="F313" s="113">
        <v>910</v>
      </c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115">
        <v>64</v>
      </c>
      <c r="Z313" s="115">
        <v>85</v>
      </c>
      <c r="AA313" s="133">
        <v>45152</v>
      </c>
      <c r="AB313" s="133"/>
      <c r="AC313" s="133"/>
      <c r="AD313" s="154">
        <v>2</v>
      </c>
      <c r="AE313" s="149"/>
      <c r="AF313" s="149"/>
      <c r="AG313" s="149"/>
      <c r="AH313" s="149"/>
      <c r="AI313" s="149"/>
    </row>
    <row r="314" spans="1:35" x14ac:dyDescent="0.25">
      <c r="A314" s="29">
        <v>306</v>
      </c>
      <c r="B314" s="62" t="s">
        <v>34</v>
      </c>
      <c r="C314" s="149" t="s">
        <v>421</v>
      </c>
      <c r="D314" s="149" t="s">
        <v>435</v>
      </c>
      <c r="E314" s="155" t="s">
        <v>451</v>
      </c>
      <c r="F314" s="113">
        <v>910</v>
      </c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115">
        <v>137</v>
      </c>
      <c r="Z314" s="115">
        <v>80</v>
      </c>
      <c r="AA314" s="133">
        <v>45153</v>
      </c>
      <c r="AB314" s="133"/>
      <c r="AC314" s="133"/>
      <c r="AD314" s="154">
        <v>1</v>
      </c>
      <c r="AE314" s="149"/>
      <c r="AF314" s="149"/>
      <c r="AG314" s="149"/>
      <c r="AH314" s="149"/>
      <c r="AI314" s="149"/>
    </row>
    <row r="315" spans="1:35" x14ac:dyDescent="0.25">
      <c r="A315" s="29">
        <v>307</v>
      </c>
      <c r="B315" s="62" t="s">
        <v>34</v>
      </c>
      <c r="C315" s="149" t="s">
        <v>421</v>
      </c>
      <c r="D315" s="149" t="s">
        <v>435</v>
      </c>
      <c r="E315" s="155" t="s">
        <v>452</v>
      </c>
      <c r="F315" s="113">
        <v>910</v>
      </c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115">
        <v>165</v>
      </c>
      <c r="Z315" s="115">
        <v>85</v>
      </c>
      <c r="AA315" s="133">
        <v>45160</v>
      </c>
      <c r="AB315" s="133"/>
      <c r="AC315" s="133"/>
      <c r="AD315" s="154">
        <v>3</v>
      </c>
      <c r="AE315" s="149"/>
      <c r="AF315" s="149"/>
      <c r="AG315" s="149"/>
      <c r="AH315" s="149"/>
      <c r="AI315" s="149"/>
    </row>
    <row r="316" spans="1:35" x14ac:dyDescent="0.25">
      <c r="A316" s="29">
        <v>308</v>
      </c>
      <c r="B316" s="62" t="s">
        <v>34</v>
      </c>
      <c r="C316" s="149" t="s">
        <v>421</v>
      </c>
      <c r="D316" s="149" t="s">
        <v>435</v>
      </c>
      <c r="E316" s="155" t="s">
        <v>453</v>
      </c>
      <c r="F316" s="113">
        <v>910</v>
      </c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115">
        <v>11</v>
      </c>
      <c r="Z316" s="115">
        <v>90</v>
      </c>
      <c r="AA316" s="133">
        <v>45161</v>
      </c>
      <c r="AB316" s="133"/>
      <c r="AC316" s="133"/>
      <c r="AD316" s="154">
        <v>1</v>
      </c>
      <c r="AE316" s="149"/>
      <c r="AF316" s="149"/>
      <c r="AG316" s="149"/>
      <c r="AH316" s="149"/>
      <c r="AI316" s="149"/>
    </row>
    <row r="317" spans="1:35" x14ac:dyDescent="0.25">
      <c r="A317" s="29">
        <v>309</v>
      </c>
      <c r="B317" s="62" t="s">
        <v>34</v>
      </c>
      <c r="C317" s="149" t="s">
        <v>421</v>
      </c>
      <c r="D317" s="149" t="s">
        <v>435</v>
      </c>
      <c r="E317" s="155" t="s">
        <v>454</v>
      </c>
      <c r="F317" s="113">
        <v>910</v>
      </c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115">
        <v>87</v>
      </c>
      <c r="Z317" s="115">
        <v>85</v>
      </c>
      <c r="AA317" s="133">
        <v>45167</v>
      </c>
      <c r="AB317" s="133"/>
      <c r="AC317" s="133"/>
      <c r="AD317" s="154">
        <v>1</v>
      </c>
      <c r="AE317" s="149"/>
      <c r="AF317" s="149"/>
      <c r="AG317" s="149"/>
      <c r="AH317" s="149"/>
      <c r="AI317" s="149"/>
    </row>
    <row r="318" spans="1:35" x14ac:dyDescent="0.25">
      <c r="A318" s="29">
        <v>310</v>
      </c>
      <c r="B318" s="62" t="s">
        <v>34</v>
      </c>
      <c r="C318" s="149" t="s">
        <v>421</v>
      </c>
      <c r="D318" s="149" t="s">
        <v>435</v>
      </c>
      <c r="E318" s="155" t="s">
        <v>455</v>
      </c>
      <c r="F318" s="113">
        <v>910</v>
      </c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115">
        <v>10</v>
      </c>
      <c r="Z318" s="115">
        <v>80</v>
      </c>
      <c r="AA318" s="133">
        <v>45169</v>
      </c>
      <c r="AB318" s="133"/>
      <c r="AC318" s="133"/>
      <c r="AD318" s="154">
        <v>1</v>
      </c>
      <c r="AE318" s="149"/>
      <c r="AF318" s="149"/>
      <c r="AG318" s="149"/>
      <c r="AH318" s="149"/>
      <c r="AI318" s="149"/>
    </row>
    <row r="319" spans="1:35" x14ac:dyDescent="0.25">
      <c r="A319" s="29">
        <v>311</v>
      </c>
      <c r="B319" s="62" t="s">
        <v>34</v>
      </c>
      <c r="C319" s="149" t="s">
        <v>421</v>
      </c>
      <c r="D319" s="149" t="s">
        <v>435</v>
      </c>
      <c r="E319" s="155" t="s">
        <v>456</v>
      </c>
      <c r="F319" s="113">
        <v>910</v>
      </c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115">
        <v>30</v>
      </c>
      <c r="Z319" s="115">
        <v>85</v>
      </c>
      <c r="AA319" s="133">
        <v>45169</v>
      </c>
      <c r="AB319" s="133"/>
      <c r="AC319" s="133"/>
      <c r="AD319" s="154">
        <v>1</v>
      </c>
      <c r="AE319" s="149"/>
      <c r="AF319" s="149"/>
      <c r="AG319" s="149"/>
      <c r="AH319" s="149"/>
      <c r="AI319" s="149"/>
    </row>
    <row r="320" spans="1:35" x14ac:dyDescent="0.25">
      <c r="A320" s="29">
        <v>312</v>
      </c>
      <c r="B320" s="62" t="s">
        <v>34</v>
      </c>
      <c r="C320" s="149" t="s">
        <v>421</v>
      </c>
      <c r="D320" s="149" t="s">
        <v>435</v>
      </c>
      <c r="E320" s="155" t="s">
        <v>457</v>
      </c>
      <c r="F320" s="113">
        <v>910</v>
      </c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115">
        <v>56</v>
      </c>
      <c r="Z320" s="115">
        <v>85</v>
      </c>
      <c r="AA320" s="133">
        <v>45197</v>
      </c>
      <c r="AB320" s="133"/>
      <c r="AC320" s="133"/>
      <c r="AD320" s="154">
        <v>1</v>
      </c>
      <c r="AE320" s="149"/>
      <c r="AF320" s="149"/>
      <c r="AG320" s="149"/>
      <c r="AH320" s="149"/>
      <c r="AI320" s="149"/>
    </row>
    <row r="321" spans="1:35" x14ac:dyDescent="0.25">
      <c r="A321" s="29">
        <v>313</v>
      </c>
      <c r="B321" s="62" t="s">
        <v>34</v>
      </c>
      <c r="C321" s="149" t="s">
        <v>458</v>
      </c>
      <c r="D321" s="149" t="s">
        <v>459</v>
      </c>
      <c r="E321" s="155" t="s">
        <v>460</v>
      </c>
      <c r="F321" s="113">
        <v>910</v>
      </c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115">
        <v>60</v>
      </c>
      <c r="Z321" s="115">
        <v>80</v>
      </c>
      <c r="AA321" s="133">
        <v>45197</v>
      </c>
      <c r="AB321" s="133"/>
      <c r="AC321" s="133"/>
      <c r="AD321" s="154">
        <v>1</v>
      </c>
      <c r="AE321" s="149"/>
      <c r="AF321" s="149"/>
      <c r="AG321" s="149"/>
      <c r="AH321" s="149"/>
      <c r="AI321" s="149"/>
    </row>
    <row r="322" spans="1:35" x14ac:dyDescent="0.25">
      <c r="A322" s="29">
        <v>314</v>
      </c>
      <c r="B322" s="62" t="s">
        <v>34</v>
      </c>
      <c r="C322" s="149" t="s">
        <v>421</v>
      </c>
      <c r="D322" s="152" t="s">
        <v>461</v>
      </c>
      <c r="E322" s="149" t="s">
        <v>462</v>
      </c>
      <c r="F322" s="113">
        <v>910</v>
      </c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115">
        <v>125</v>
      </c>
      <c r="Z322" s="115">
        <v>90</v>
      </c>
      <c r="AA322" s="133">
        <v>43809</v>
      </c>
      <c r="AB322" s="133"/>
      <c r="AC322" s="133"/>
      <c r="AD322" s="154">
        <v>1</v>
      </c>
      <c r="AE322" s="149"/>
      <c r="AF322" s="149"/>
      <c r="AG322" s="149"/>
      <c r="AH322" s="149"/>
      <c r="AI322" s="149"/>
    </row>
    <row r="323" spans="1:35" x14ac:dyDescent="0.25">
      <c r="A323" s="29">
        <v>315</v>
      </c>
      <c r="B323" s="62" t="s">
        <v>34</v>
      </c>
      <c r="C323" s="149" t="s">
        <v>421</v>
      </c>
      <c r="D323" s="149" t="s">
        <v>461</v>
      </c>
      <c r="E323" s="149" t="s">
        <v>463</v>
      </c>
      <c r="F323" s="113">
        <v>910</v>
      </c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115">
        <v>20</v>
      </c>
      <c r="Z323" s="115">
        <v>95</v>
      </c>
      <c r="AA323" s="133">
        <v>44704</v>
      </c>
      <c r="AB323" s="133"/>
      <c r="AC323" s="133"/>
      <c r="AD323" s="154">
        <v>1</v>
      </c>
      <c r="AE323" s="149"/>
      <c r="AF323" s="149"/>
      <c r="AG323" s="149"/>
      <c r="AH323" s="149"/>
      <c r="AI323" s="149"/>
    </row>
    <row r="324" spans="1:35" x14ac:dyDescent="0.25">
      <c r="A324" s="29">
        <v>316</v>
      </c>
      <c r="B324" s="62" t="s">
        <v>34</v>
      </c>
      <c r="C324" s="149" t="s">
        <v>421</v>
      </c>
      <c r="D324" s="149" t="s">
        <v>461</v>
      </c>
      <c r="E324" s="149" t="s">
        <v>464</v>
      </c>
      <c r="F324" s="113">
        <v>910</v>
      </c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115">
        <v>48</v>
      </c>
      <c r="Z324" s="115">
        <v>95</v>
      </c>
      <c r="AA324" s="133">
        <v>44707</v>
      </c>
      <c r="AB324" s="133"/>
      <c r="AC324" s="133"/>
      <c r="AD324" s="154">
        <v>1</v>
      </c>
      <c r="AE324" s="149"/>
      <c r="AF324" s="149"/>
      <c r="AG324" s="149"/>
      <c r="AH324" s="149"/>
      <c r="AI324" s="149"/>
    </row>
    <row r="325" spans="1:35" x14ac:dyDescent="0.25">
      <c r="A325" s="29">
        <v>317</v>
      </c>
      <c r="B325" s="62" t="s">
        <v>34</v>
      </c>
      <c r="C325" s="149" t="s">
        <v>421</v>
      </c>
      <c r="D325" s="149" t="s">
        <v>461</v>
      </c>
      <c r="E325" s="149" t="s">
        <v>465</v>
      </c>
      <c r="F325" s="113">
        <v>910</v>
      </c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115">
        <v>90</v>
      </c>
      <c r="Z325" s="115">
        <v>85</v>
      </c>
      <c r="AA325" s="133">
        <v>45118</v>
      </c>
      <c r="AB325" s="133"/>
      <c r="AC325" s="133"/>
      <c r="AD325" s="154">
        <v>3</v>
      </c>
      <c r="AE325" s="149"/>
      <c r="AF325" s="149"/>
      <c r="AG325" s="149"/>
      <c r="AH325" s="149"/>
      <c r="AI325" s="149"/>
    </row>
    <row r="326" spans="1:35" x14ac:dyDescent="0.25">
      <c r="A326" s="29">
        <v>318</v>
      </c>
      <c r="B326" s="62" t="s">
        <v>34</v>
      </c>
      <c r="C326" s="149" t="s">
        <v>421</v>
      </c>
      <c r="D326" s="149" t="s">
        <v>461</v>
      </c>
      <c r="E326" s="149" t="s">
        <v>466</v>
      </c>
      <c r="F326" s="113">
        <v>910</v>
      </c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115">
        <v>40</v>
      </c>
      <c r="Z326" s="115">
        <v>80</v>
      </c>
      <c r="AA326" s="133">
        <v>45154</v>
      </c>
      <c r="AB326" s="133"/>
      <c r="AC326" s="133"/>
      <c r="AD326" s="154">
        <v>1</v>
      </c>
      <c r="AE326" s="149"/>
      <c r="AF326" s="149"/>
      <c r="AG326" s="149"/>
      <c r="AH326" s="149"/>
      <c r="AI326" s="149"/>
    </row>
    <row r="327" spans="1:35" x14ac:dyDescent="0.25">
      <c r="A327" s="29">
        <v>319</v>
      </c>
      <c r="B327" s="62" t="s">
        <v>34</v>
      </c>
      <c r="C327" s="77" t="s">
        <v>467</v>
      </c>
      <c r="D327" s="64" t="s">
        <v>467</v>
      </c>
      <c r="E327" s="77" t="s">
        <v>468</v>
      </c>
      <c r="F327" s="113">
        <v>910</v>
      </c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15">
        <f>1700+2200+4950+950</f>
        <v>9800</v>
      </c>
      <c r="Z327" s="115">
        <v>90</v>
      </c>
      <c r="AA327" s="133">
        <v>44075</v>
      </c>
      <c r="AB327" s="133">
        <v>44733</v>
      </c>
      <c r="AC327" s="159"/>
      <c r="AD327" s="78"/>
      <c r="AE327" s="78">
        <v>1</v>
      </c>
      <c r="AF327" s="78"/>
      <c r="AG327" s="57"/>
      <c r="AH327" s="57"/>
      <c r="AI327" s="57"/>
    </row>
    <row r="328" spans="1:35" x14ac:dyDescent="0.25">
      <c r="A328" s="29">
        <v>320</v>
      </c>
      <c r="B328" s="62" t="s">
        <v>34</v>
      </c>
      <c r="C328" s="77" t="s">
        <v>467</v>
      </c>
      <c r="D328" s="64" t="s">
        <v>467</v>
      </c>
      <c r="E328" s="77" t="s">
        <v>469</v>
      </c>
      <c r="F328" s="113">
        <v>910</v>
      </c>
      <c r="G328" s="100"/>
      <c r="H328" s="100"/>
      <c r="I328" s="100"/>
      <c r="J328" s="100"/>
      <c r="K328" s="100"/>
      <c r="L328" s="100"/>
      <c r="M328" s="78">
        <v>76</v>
      </c>
      <c r="N328" s="78">
        <v>1100</v>
      </c>
      <c r="O328" s="78">
        <v>90</v>
      </c>
      <c r="P328" s="133">
        <v>44763</v>
      </c>
      <c r="Q328" s="133">
        <v>45197</v>
      </c>
      <c r="R328" s="100"/>
      <c r="S328" s="100"/>
      <c r="T328" s="100"/>
      <c r="U328" s="100"/>
      <c r="V328" s="100"/>
      <c r="W328" s="100"/>
      <c r="X328" s="100"/>
      <c r="Y328" s="115"/>
      <c r="Z328" s="115"/>
      <c r="AA328" s="133"/>
      <c r="AB328" s="133"/>
      <c r="AC328" s="159"/>
      <c r="AD328" s="78"/>
      <c r="AE328" s="78"/>
      <c r="AF328" s="78">
        <v>1</v>
      </c>
      <c r="AG328" s="57"/>
      <c r="AH328" s="57"/>
      <c r="AI328" s="57"/>
    </row>
    <row r="329" spans="1:35" x14ac:dyDescent="0.25">
      <c r="A329" s="29">
        <v>321</v>
      </c>
      <c r="B329" s="62" t="s">
        <v>34</v>
      </c>
      <c r="C329" s="77" t="s">
        <v>470</v>
      </c>
      <c r="D329" s="64" t="s">
        <v>470</v>
      </c>
      <c r="E329" s="77" t="s">
        <v>471</v>
      </c>
      <c r="F329" s="113">
        <v>910</v>
      </c>
      <c r="G329" s="100"/>
      <c r="H329" s="100"/>
      <c r="I329" s="100"/>
      <c r="J329" s="100"/>
      <c r="K329" s="100"/>
      <c r="L329" s="100"/>
      <c r="M329" s="78"/>
      <c r="N329" s="78"/>
      <c r="O329" s="82"/>
      <c r="P329" s="102"/>
      <c r="Q329" s="100"/>
      <c r="R329" s="100"/>
      <c r="S329" s="100"/>
      <c r="T329" s="100"/>
      <c r="U329" s="100"/>
      <c r="V329" s="100"/>
      <c r="W329" s="100"/>
      <c r="X329" s="100"/>
      <c r="Y329" s="115">
        <v>10</v>
      </c>
      <c r="Z329" s="115">
        <v>40</v>
      </c>
      <c r="AA329" s="133">
        <v>45174</v>
      </c>
      <c r="AB329" s="133"/>
      <c r="AC329" s="159"/>
      <c r="AD329" s="78">
        <v>1</v>
      </c>
      <c r="AE329" s="78"/>
      <c r="AF329" s="78"/>
      <c r="AG329" s="57"/>
      <c r="AH329" s="57"/>
      <c r="AI329" s="57"/>
    </row>
    <row r="330" spans="1:35" x14ac:dyDescent="0.25">
      <c r="A330" s="29">
        <v>322</v>
      </c>
      <c r="B330" s="62" t="s">
        <v>34</v>
      </c>
      <c r="C330" s="77" t="s">
        <v>470</v>
      </c>
      <c r="D330" s="64" t="s">
        <v>470</v>
      </c>
      <c r="E330" s="77" t="s">
        <v>472</v>
      </c>
      <c r="F330" s="113">
        <v>910</v>
      </c>
      <c r="G330" s="100"/>
      <c r="H330" s="100"/>
      <c r="I330" s="100"/>
      <c r="J330" s="100"/>
      <c r="K330" s="100"/>
      <c r="L330" s="100"/>
      <c r="M330" s="78"/>
      <c r="N330" s="78"/>
      <c r="O330" s="82"/>
      <c r="P330" s="102"/>
      <c r="Q330" s="100"/>
      <c r="R330" s="100"/>
      <c r="S330" s="100"/>
      <c r="T330" s="100"/>
      <c r="U330" s="100"/>
      <c r="V330" s="100"/>
      <c r="W330" s="100"/>
      <c r="X330" s="100"/>
      <c r="Y330" s="115">
        <v>15</v>
      </c>
      <c r="Z330" s="115">
        <v>40</v>
      </c>
      <c r="AA330" s="133">
        <v>45175</v>
      </c>
      <c r="AB330" s="133"/>
      <c r="AC330" s="159"/>
      <c r="AD330" s="78">
        <v>1</v>
      </c>
      <c r="AE330" s="78"/>
      <c r="AF330" s="78"/>
      <c r="AG330" s="57"/>
      <c r="AH330" s="57"/>
      <c r="AI330" s="57"/>
    </row>
    <row r="331" spans="1:35" x14ac:dyDescent="0.25">
      <c r="A331" s="29">
        <v>323</v>
      </c>
      <c r="B331" s="62" t="s">
        <v>34</v>
      </c>
      <c r="C331" s="77" t="s">
        <v>470</v>
      </c>
      <c r="D331" s="64" t="s">
        <v>470</v>
      </c>
      <c r="E331" s="77" t="s">
        <v>473</v>
      </c>
      <c r="F331" s="113">
        <v>910</v>
      </c>
      <c r="G331" s="100"/>
      <c r="H331" s="100"/>
      <c r="I331" s="100"/>
      <c r="J331" s="100"/>
      <c r="K331" s="100"/>
      <c r="L331" s="100"/>
      <c r="M331" s="78"/>
      <c r="N331" s="78"/>
      <c r="O331" s="82"/>
      <c r="P331" s="102"/>
      <c r="Q331" s="100"/>
      <c r="R331" s="100"/>
      <c r="S331" s="100"/>
      <c r="T331" s="100"/>
      <c r="U331" s="100"/>
      <c r="V331" s="100"/>
      <c r="W331" s="100"/>
      <c r="X331" s="100"/>
      <c r="Y331" s="115">
        <v>90</v>
      </c>
      <c r="Z331" s="115">
        <v>50</v>
      </c>
      <c r="AA331" s="133">
        <v>45181</v>
      </c>
      <c r="AB331" s="133">
        <v>45190</v>
      </c>
      <c r="AC331" s="159"/>
      <c r="AD331" s="78">
        <v>3</v>
      </c>
      <c r="AE331" s="78"/>
      <c r="AF331" s="78"/>
      <c r="AG331" s="57"/>
      <c r="AH331" s="57"/>
      <c r="AI331" s="57"/>
    </row>
    <row r="332" spans="1:35" x14ac:dyDescent="0.25">
      <c r="A332" s="29">
        <v>324</v>
      </c>
      <c r="B332" s="62" t="s">
        <v>34</v>
      </c>
      <c r="C332" s="77" t="s">
        <v>470</v>
      </c>
      <c r="D332" s="64" t="s">
        <v>470</v>
      </c>
      <c r="E332" s="77" t="s">
        <v>474</v>
      </c>
      <c r="F332" s="113">
        <v>910</v>
      </c>
      <c r="G332" s="100"/>
      <c r="H332" s="100"/>
      <c r="I332" s="100"/>
      <c r="J332" s="100"/>
      <c r="K332" s="100"/>
      <c r="L332" s="100"/>
      <c r="M332" s="78"/>
      <c r="N332" s="78"/>
      <c r="O332" s="82"/>
      <c r="P332" s="102"/>
      <c r="Q332" s="100"/>
      <c r="R332" s="100"/>
      <c r="S332" s="100"/>
      <c r="T332" s="100"/>
      <c r="U332" s="100"/>
      <c r="V332" s="100"/>
      <c r="W332" s="100"/>
      <c r="X332" s="100"/>
      <c r="Y332" s="115">
        <v>190</v>
      </c>
      <c r="Z332" s="115">
        <v>50</v>
      </c>
      <c r="AA332" s="133">
        <v>45126</v>
      </c>
      <c r="AB332" s="133"/>
      <c r="AC332" s="159"/>
      <c r="AD332" s="78"/>
      <c r="AE332" s="78">
        <v>1</v>
      </c>
      <c r="AF332" s="78"/>
      <c r="AG332" s="57"/>
      <c r="AH332" s="57"/>
      <c r="AI332" s="57"/>
    </row>
    <row r="333" spans="1:35" x14ac:dyDescent="0.25">
      <c r="A333" s="29">
        <v>325</v>
      </c>
      <c r="B333" s="62" t="s">
        <v>34</v>
      </c>
      <c r="C333" s="77" t="s">
        <v>470</v>
      </c>
      <c r="D333" s="64" t="s">
        <v>470</v>
      </c>
      <c r="E333" s="77" t="s">
        <v>475</v>
      </c>
      <c r="F333" s="113">
        <v>910</v>
      </c>
      <c r="G333" s="100"/>
      <c r="H333" s="100"/>
      <c r="I333" s="100"/>
      <c r="J333" s="100"/>
      <c r="K333" s="100"/>
      <c r="L333" s="100"/>
      <c r="M333" s="78"/>
      <c r="N333" s="78"/>
      <c r="O333" s="82"/>
      <c r="P333" s="102"/>
      <c r="Q333" s="100"/>
      <c r="R333" s="100"/>
      <c r="S333" s="100"/>
      <c r="T333" s="100"/>
      <c r="U333" s="100"/>
      <c r="V333" s="100"/>
      <c r="W333" s="100"/>
      <c r="X333" s="100"/>
      <c r="Y333" s="115">
        <v>285</v>
      </c>
      <c r="Z333" s="115">
        <v>25</v>
      </c>
      <c r="AA333" s="133">
        <v>44852</v>
      </c>
      <c r="AB333" s="133"/>
      <c r="AC333" s="101"/>
      <c r="AD333" s="78">
        <v>14</v>
      </c>
      <c r="AE333" s="78"/>
      <c r="AF333" s="78"/>
      <c r="AG333" s="57"/>
      <c r="AH333" s="57"/>
      <c r="AI333" s="57"/>
    </row>
    <row r="334" spans="1:35" x14ac:dyDescent="0.25">
      <c r="A334" s="29">
        <v>326</v>
      </c>
      <c r="B334" s="62" t="s">
        <v>34</v>
      </c>
      <c r="C334" s="77" t="s">
        <v>470</v>
      </c>
      <c r="D334" s="64" t="s">
        <v>470</v>
      </c>
      <c r="E334" s="77" t="s">
        <v>476</v>
      </c>
      <c r="F334" s="113">
        <v>910</v>
      </c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15">
        <v>815</v>
      </c>
      <c r="Z334" s="115">
        <v>25</v>
      </c>
      <c r="AA334" s="133">
        <v>44756</v>
      </c>
      <c r="AB334" s="133"/>
      <c r="AC334" s="101"/>
      <c r="AD334" s="78">
        <v>50</v>
      </c>
      <c r="AE334" s="78"/>
      <c r="AF334" s="78"/>
      <c r="AG334" s="57"/>
      <c r="AH334" s="57"/>
      <c r="AI334" s="57"/>
    </row>
    <row r="335" spans="1:35" x14ac:dyDescent="0.25">
      <c r="A335" s="29">
        <v>327</v>
      </c>
      <c r="B335" s="62" t="s">
        <v>34</v>
      </c>
      <c r="C335" s="77" t="s">
        <v>470</v>
      </c>
      <c r="D335" s="64" t="s">
        <v>470</v>
      </c>
      <c r="E335" s="78" t="s">
        <v>477</v>
      </c>
      <c r="F335" s="113">
        <v>910</v>
      </c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15">
        <v>1335</v>
      </c>
      <c r="Z335" s="115">
        <v>35</v>
      </c>
      <c r="AA335" s="133">
        <v>44872</v>
      </c>
      <c r="AB335" s="133"/>
      <c r="AC335" s="101"/>
      <c r="AD335" s="77">
        <v>73</v>
      </c>
      <c r="AE335" s="103"/>
      <c r="AF335" s="103"/>
      <c r="AG335" s="57"/>
      <c r="AH335" s="57"/>
      <c r="AI335" s="57"/>
    </row>
    <row r="336" spans="1:35" x14ac:dyDescent="0.25">
      <c r="A336" s="29">
        <v>328</v>
      </c>
      <c r="B336" s="62" t="s">
        <v>34</v>
      </c>
      <c r="C336" s="77" t="s">
        <v>478</v>
      </c>
      <c r="D336" s="64" t="s">
        <v>478</v>
      </c>
      <c r="E336" s="77" t="s">
        <v>479</v>
      </c>
      <c r="F336" s="113">
        <v>910</v>
      </c>
      <c r="G336" s="104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15">
        <v>8915</v>
      </c>
      <c r="Z336" s="115">
        <v>75</v>
      </c>
      <c r="AA336" s="133">
        <v>44543</v>
      </c>
      <c r="AB336" s="133">
        <v>44791</v>
      </c>
      <c r="AC336" s="101"/>
      <c r="AD336" s="77">
        <v>116</v>
      </c>
      <c r="AE336" s="100"/>
      <c r="AF336" s="100"/>
      <c r="AG336" s="57"/>
      <c r="AH336" s="57"/>
      <c r="AI336" s="57"/>
    </row>
    <row r="337" spans="1:35" x14ac:dyDescent="0.25">
      <c r="A337" s="29">
        <v>329</v>
      </c>
      <c r="B337" s="62" t="s">
        <v>34</v>
      </c>
      <c r="C337" s="77" t="s">
        <v>478</v>
      </c>
      <c r="D337" s="64" t="s">
        <v>478</v>
      </c>
      <c r="E337" s="77" t="s">
        <v>480</v>
      </c>
      <c r="F337" s="113">
        <v>910</v>
      </c>
      <c r="G337" s="104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15">
        <v>100</v>
      </c>
      <c r="Z337" s="115">
        <v>90</v>
      </c>
      <c r="AA337" s="133">
        <v>45141</v>
      </c>
      <c r="AB337" s="133">
        <v>45141</v>
      </c>
      <c r="AC337" s="101"/>
      <c r="AD337" s="77">
        <v>1</v>
      </c>
      <c r="AE337" s="77"/>
      <c r="AF337" s="100"/>
      <c r="AG337" s="57"/>
      <c r="AH337" s="57"/>
      <c r="AI337" s="57"/>
    </row>
    <row r="338" spans="1:35" x14ac:dyDescent="0.25">
      <c r="A338" s="29">
        <v>330</v>
      </c>
      <c r="B338" s="62" t="s">
        <v>34</v>
      </c>
      <c r="C338" s="77" t="s">
        <v>478</v>
      </c>
      <c r="D338" s="64" t="s">
        <v>478</v>
      </c>
      <c r="E338" s="77" t="s">
        <v>481</v>
      </c>
      <c r="F338" s="113">
        <v>910</v>
      </c>
      <c r="G338" s="104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15">
        <v>55</v>
      </c>
      <c r="Z338" s="115">
        <v>50</v>
      </c>
      <c r="AA338" s="133">
        <v>45196</v>
      </c>
      <c r="AB338" s="133">
        <v>45197</v>
      </c>
      <c r="AC338" s="101"/>
      <c r="AD338" s="77">
        <v>1</v>
      </c>
      <c r="AE338" s="77"/>
      <c r="AF338" s="100"/>
      <c r="AG338" s="57"/>
      <c r="AH338" s="57"/>
      <c r="AI338" s="57"/>
    </row>
    <row r="339" spans="1:35" x14ac:dyDescent="0.25">
      <c r="A339" s="29">
        <v>331</v>
      </c>
      <c r="B339" s="62" t="s">
        <v>34</v>
      </c>
      <c r="C339" s="77" t="s">
        <v>478</v>
      </c>
      <c r="D339" s="64" t="s">
        <v>478</v>
      </c>
      <c r="E339" s="77" t="s">
        <v>482</v>
      </c>
      <c r="F339" s="113">
        <v>910</v>
      </c>
      <c r="G339" s="104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15">
        <v>65</v>
      </c>
      <c r="Z339" s="115">
        <v>50</v>
      </c>
      <c r="AA339" s="133">
        <v>45169</v>
      </c>
      <c r="AB339" s="133">
        <v>45170</v>
      </c>
      <c r="AC339" s="101"/>
      <c r="AD339" s="77">
        <v>4</v>
      </c>
      <c r="AE339" s="77"/>
      <c r="AF339" s="100"/>
      <c r="AG339" s="57"/>
      <c r="AH339" s="57"/>
      <c r="AI339" s="57"/>
    </row>
    <row r="340" spans="1:35" x14ac:dyDescent="0.25">
      <c r="A340" s="29">
        <v>332</v>
      </c>
      <c r="B340" s="62" t="s">
        <v>34</v>
      </c>
      <c r="C340" s="77" t="s">
        <v>478</v>
      </c>
      <c r="D340" s="64" t="s">
        <v>478</v>
      </c>
      <c r="E340" s="77" t="s">
        <v>483</v>
      </c>
      <c r="F340" s="113">
        <v>910</v>
      </c>
      <c r="G340" s="104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15">
        <v>125</v>
      </c>
      <c r="Z340" s="115">
        <v>50</v>
      </c>
      <c r="AA340" s="133">
        <v>45177</v>
      </c>
      <c r="AB340" s="133">
        <v>45177</v>
      </c>
      <c r="AC340" s="101"/>
      <c r="AD340" s="77">
        <v>7</v>
      </c>
      <c r="AE340" s="77"/>
      <c r="AF340" s="100"/>
      <c r="AG340" s="57"/>
      <c r="AH340" s="57"/>
      <c r="AI340" s="57"/>
    </row>
    <row r="341" spans="1:35" x14ac:dyDescent="0.25">
      <c r="A341" s="29">
        <v>333</v>
      </c>
      <c r="B341" s="62" t="s">
        <v>34</v>
      </c>
      <c r="C341" s="77" t="s">
        <v>484</v>
      </c>
      <c r="D341" s="64" t="s">
        <v>484</v>
      </c>
      <c r="E341" s="77" t="s">
        <v>500</v>
      </c>
      <c r="F341" s="113">
        <v>910</v>
      </c>
      <c r="G341" s="104"/>
      <c r="H341" s="100"/>
      <c r="I341" s="100"/>
      <c r="J341" s="100"/>
      <c r="K341" s="100"/>
      <c r="L341" s="100"/>
      <c r="M341" s="77">
        <v>90</v>
      </c>
      <c r="N341" s="77">
        <v>500</v>
      </c>
      <c r="O341" s="77">
        <v>90</v>
      </c>
      <c r="P341" s="133">
        <v>44635</v>
      </c>
      <c r="Q341" s="133">
        <v>44712</v>
      </c>
      <c r="R341" s="100"/>
      <c r="S341" s="100"/>
      <c r="T341" s="100"/>
      <c r="U341" s="100"/>
      <c r="V341" s="100"/>
      <c r="W341" s="100"/>
      <c r="X341" s="100"/>
      <c r="Y341" s="115"/>
      <c r="Z341" s="115"/>
      <c r="AA341" s="133"/>
      <c r="AB341" s="133"/>
      <c r="AC341" s="101"/>
      <c r="AD341" s="77">
        <v>1</v>
      </c>
      <c r="AE341" s="77"/>
      <c r="AF341" s="78"/>
      <c r="AG341" s="57"/>
      <c r="AH341" s="57"/>
      <c r="AI341" s="57"/>
    </row>
    <row r="342" spans="1:35" x14ac:dyDescent="0.25">
      <c r="A342" s="29">
        <v>334</v>
      </c>
      <c r="B342" s="62" t="s">
        <v>34</v>
      </c>
      <c r="C342" s="77" t="s">
        <v>484</v>
      </c>
      <c r="D342" s="64" t="s">
        <v>484</v>
      </c>
      <c r="E342" s="77" t="s">
        <v>485</v>
      </c>
      <c r="F342" s="113">
        <v>910</v>
      </c>
      <c r="G342" s="104"/>
      <c r="H342" s="100"/>
      <c r="I342" s="100"/>
      <c r="J342" s="100"/>
      <c r="K342" s="100"/>
      <c r="L342" s="100"/>
      <c r="M342" s="77"/>
      <c r="N342" s="77"/>
      <c r="O342" s="70"/>
      <c r="P342" s="101"/>
      <c r="Q342" s="101"/>
      <c r="R342" s="100"/>
      <c r="S342" s="100"/>
      <c r="T342" s="100"/>
      <c r="U342" s="100"/>
      <c r="V342" s="100"/>
      <c r="W342" s="100"/>
      <c r="X342" s="100"/>
      <c r="Y342" s="115">
        <v>35</v>
      </c>
      <c r="Z342" s="115">
        <v>50</v>
      </c>
      <c r="AA342" s="133">
        <v>45190</v>
      </c>
      <c r="AB342" s="133"/>
      <c r="AC342" s="77"/>
      <c r="AD342" s="77">
        <v>1</v>
      </c>
      <c r="AE342" s="77"/>
      <c r="AF342" s="78"/>
      <c r="AG342" s="57"/>
      <c r="AH342" s="57"/>
      <c r="AI342" s="57"/>
    </row>
    <row r="343" spans="1:35" x14ac:dyDescent="0.25">
      <c r="A343" s="29">
        <v>335</v>
      </c>
      <c r="B343" s="62" t="s">
        <v>34</v>
      </c>
      <c r="C343" s="77" t="s">
        <v>486</v>
      </c>
      <c r="D343" s="64" t="s">
        <v>486</v>
      </c>
      <c r="E343" s="77" t="s">
        <v>487</v>
      </c>
      <c r="F343" s="113">
        <v>910</v>
      </c>
      <c r="G343" s="100"/>
      <c r="H343" s="100"/>
      <c r="I343" s="100"/>
      <c r="J343" s="100"/>
      <c r="K343" s="100"/>
      <c r="L343" s="100"/>
      <c r="M343" s="77"/>
      <c r="N343" s="77"/>
      <c r="O343" s="70"/>
      <c r="P343" s="101"/>
      <c r="Q343" s="100"/>
      <c r="R343" s="100"/>
      <c r="S343" s="100"/>
      <c r="T343" s="100"/>
      <c r="U343" s="100"/>
      <c r="V343" s="100"/>
      <c r="W343" s="100"/>
      <c r="X343" s="100"/>
      <c r="Y343" s="115">
        <v>142</v>
      </c>
      <c r="Z343" s="115">
        <v>90</v>
      </c>
      <c r="AA343" s="133">
        <v>42997</v>
      </c>
      <c r="AB343" s="133">
        <v>42997</v>
      </c>
      <c r="AC343" s="101"/>
      <c r="AD343" s="77">
        <v>1</v>
      </c>
      <c r="AE343" s="100"/>
      <c r="AF343" s="100"/>
      <c r="AG343" s="57"/>
      <c r="AH343" s="57"/>
      <c r="AI343" s="57"/>
    </row>
    <row r="344" spans="1:35" x14ac:dyDescent="0.25">
      <c r="A344" s="29">
        <v>336</v>
      </c>
      <c r="B344" s="62" t="s">
        <v>34</v>
      </c>
      <c r="C344" s="77" t="s">
        <v>486</v>
      </c>
      <c r="D344" s="64" t="s">
        <v>486</v>
      </c>
      <c r="E344" s="77" t="s">
        <v>488</v>
      </c>
      <c r="F344" s="113">
        <v>910</v>
      </c>
      <c r="G344" s="100"/>
      <c r="H344" s="100"/>
      <c r="I344" s="100"/>
      <c r="J344" s="100"/>
      <c r="K344" s="100"/>
      <c r="L344" s="100"/>
      <c r="M344" s="77"/>
      <c r="N344" s="77"/>
      <c r="O344" s="70"/>
      <c r="P344" s="101"/>
      <c r="Q344" s="100"/>
      <c r="R344" s="100"/>
      <c r="S344" s="100"/>
      <c r="T344" s="100"/>
      <c r="U344" s="100"/>
      <c r="V344" s="100"/>
      <c r="W344" s="100"/>
      <c r="X344" s="100"/>
      <c r="Y344" s="115">
        <v>95</v>
      </c>
      <c r="Z344" s="115">
        <v>90</v>
      </c>
      <c r="AA344" s="133">
        <v>44767</v>
      </c>
      <c r="AB344" s="133">
        <v>44767</v>
      </c>
      <c r="AC344" s="101"/>
      <c r="AD344" s="77">
        <v>1</v>
      </c>
      <c r="AE344" s="100"/>
      <c r="AF344" s="100"/>
      <c r="AG344" s="57"/>
      <c r="AH344" s="57"/>
      <c r="AI344" s="57"/>
    </row>
    <row r="345" spans="1:35" x14ac:dyDescent="0.25">
      <c r="A345" s="29">
        <v>337</v>
      </c>
      <c r="B345" s="62" t="s">
        <v>34</v>
      </c>
      <c r="C345" s="77" t="s">
        <v>486</v>
      </c>
      <c r="D345" s="64" t="s">
        <v>486</v>
      </c>
      <c r="E345" s="77" t="s">
        <v>489</v>
      </c>
      <c r="F345" s="113">
        <v>910</v>
      </c>
      <c r="G345" s="100"/>
      <c r="H345" s="100"/>
      <c r="I345" s="100"/>
      <c r="J345" s="100"/>
      <c r="K345" s="100"/>
      <c r="L345" s="100"/>
      <c r="M345" s="77"/>
      <c r="N345" s="77"/>
      <c r="O345" s="70"/>
      <c r="P345" s="101"/>
      <c r="Q345" s="100"/>
      <c r="R345" s="100"/>
      <c r="S345" s="100"/>
      <c r="T345" s="100"/>
      <c r="U345" s="100"/>
      <c r="V345" s="100"/>
      <c r="W345" s="100"/>
      <c r="X345" s="100"/>
      <c r="Y345" s="115">
        <v>655</v>
      </c>
      <c r="Z345" s="115">
        <v>50</v>
      </c>
      <c r="AA345" s="133">
        <v>45152</v>
      </c>
      <c r="AB345" s="133">
        <v>45160</v>
      </c>
      <c r="AC345" s="101"/>
      <c r="AD345" s="77">
        <v>16</v>
      </c>
      <c r="AE345" s="100"/>
      <c r="AF345" s="100"/>
      <c r="AG345" s="57"/>
      <c r="AH345" s="57"/>
      <c r="AI345" s="57"/>
    </row>
    <row r="346" spans="1:35" x14ac:dyDescent="0.25">
      <c r="A346" s="29">
        <v>338</v>
      </c>
      <c r="B346" s="62" t="s">
        <v>34</v>
      </c>
      <c r="C346" s="157" t="s">
        <v>490</v>
      </c>
      <c r="D346" s="158" t="s">
        <v>490</v>
      </c>
      <c r="E346" s="78" t="s">
        <v>491</v>
      </c>
      <c r="F346" s="113">
        <v>910</v>
      </c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15">
        <v>18720</v>
      </c>
      <c r="Z346" s="115">
        <v>80</v>
      </c>
      <c r="AA346" s="133">
        <v>43048</v>
      </c>
      <c r="AB346" s="133"/>
      <c r="AC346" s="101"/>
      <c r="AD346" s="77">
        <v>200</v>
      </c>
      <c r="AE346" s="100"/>
      <c r="AF346" s="100"/>
      <c r="AG346" s="57"/>
      <c r="AH346" s="57"/>
      <c r="AI346" s="57"/>
    </row>
    <row r="347" spans="1:35" x14ac:dyDescent="0.25">
      <c r="A347" s="29">
        <v>339</v>
      </c>
      <c r="B347" s="62" t="s">
        <v>34</v>
      </c>
      <c r="C347" s="157" t="s">
        <v>490</v>
      </c>
      <c r="D347" s="158" t="s">
        <v>490</v>
      </c>
      <c r="E347" s="78" t="s">
        <v>492</v>
      </c>
      <c r="F347" s="113">
        <v>910</v>
      </c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15">
        <v>115</v>
      </c>
      <c r="Z347" s="115">
        <v>90</v>
      </c>
      <c r="AA347" s="133">
        <v>44743</v>
      </c>
      <c r="AB347" s="133">
        <v>44746</v>
      </c>
      <c r="AC347" s="101"/>
      <c r="AD347" s="77">
        <v>2</v>
      </c>
      <c r="AE347" s="100"/>
      <c r="AF347" s="100"/>
      <c r="AG347" s="57"/>
      <c r="AH347" s="57"/>
      <c r="AI347" s="57"/>
    </row>
    <row r="348" spans="1:35" x14ac:dyDescent="0.25">
      <c r="A348" s="29">
        <v>340</v>
      </c>
      <c r="B348" s="62" t="s">
        <v>34</v>
      </c>
      <c r="C348" s="157" t="s">
        <v>490</v>
      </c>
      <c r="D348" s="158" t="s">
        <v>490</v>
      </c>
      <c r="E348" s="78" t="s">
        <v>493</v>
      </c>
      <c r="F348" s="113">
        <v>910</v>
      </c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15">
        <v>50</v>
      </c>
      <c r="Z348" s="115">
        <v>80</v>
      </c>
      <c r="AA348" s="133">
        <v>44867</v>
      </c>
      <c r="AB348" s="133"/>
      <c r="AC348" s="101"/>
      <c r="AD348" s="77">
        <v>2</v>
      </c>
      <c r="AE348" s="100"/>
      <c r="AF348" s="100"/>
      <c r="AG348" s="57"/>
      <c r="AH348" s="57"/>
      <c r="AI348" s="57"/>
    </row>
    <row r="349" spans="1:35" x14ac:dyDescent="0.25">
      <c r="A349" s="29">
        <v>341</v>
      </c>
      <c r="B349" s="62" t="s">
        <v>34</v>
      </c>
      <c r="C349" s="157" t="s">
        <v>490</v>
      </c>
      <c r="D349" s="158" t="s">
        <v>490</v>
      </c>
      <c r="E349" s="78" t="s">
        <v>494</v>
      </c>
      <c r="F349" s="113">
        <v>910</v>
      </c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15">
        <v>12</v>
      </c>
      <c r="Z349" s="115">
        <v>90</v>
      </c>
      <c r="AA349" s="133">
        <v>44910</v>
      </c>
      <c r="AB349" s="133">
        <v>44910</v>
      </c>
      <c r="AC349" s="101"/>
      <c r="AD349" s="77">
        <v>1</v>
      </c>
      <c r="AE349" s="100"/>
      <c r="AF349" s="100"/>
      <c r="AG349" s="57"/>
      <c r="AH349" s="57"/>
      <c r="AI349" s="57"/>
    </row>
    <row r="350" spans="1:35" x14ac:dyDescent="0.25">
      <c r="A350" s="29">
        <v>342</v>
      </c>
      <c r="B350" s="62" t="s">
        <v>34</v>
      </c>
      <c r="C350" s="157" t="s">
        <v>490</v>
      </c>
      <c r="D350" s="158" t="s">
        <v>490</v>
      </c>
      <c r="E350" s="78" t="s">
        <v>495</v>
      </c>
      <c r="F350" s="113">
        <v>910</v>
      </c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15">
        <v>25</v>
      </c>
      <c r="Z350" s="115">
        <v>80</v>
      </c>
      <c r="AA350" s="133">
        <v>45006</v>
      </c>
      <c r="AB350" s="133">
        <v>45006</v>
      </c>
      <c r="AC350" s="101"/>
      <c r="AD350" s="77">
        <v>1</v>
      </c>
      <c r="AE350" s="100"/>
      <c r="AF350" s="100"/>
      <c r="AG350" s="57"/>
      <c r="AH350" s="57"/>
      <c r="AI350" s="57"/>
    </row>
    <row r="351" spans="1:35" x14ac:dyDescent="0.25">
      <c r="A351" s="29">
        <v>343</v>
      </c>
      <c r="B351" s="62" t="s">
        <v>34</v>
      </c>
      <c r="C351" s="157" t="s">
        <v>490</v>
      </c>
      <c r="D351" s="158" t="s">
        <v>490</v>
      </c>
      <c r="E351" s="78" t="s">
        <v>496</v>
      </c>
      <c r="F351" s="113">
        <v>910</v>
      </c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15">
        <v>12</v>
      </c>
      <c r="Z351" s="115">
        <v>90</v>
      </c>
      <c r="AA351" s="133">
        <v>45111</v>
      </c>
      <c r="AB351" s="133">
        <v>45111</v>
      </c>
      <c r="AC351" s="101"/>
      <c r="AD351" s="77">
        <v>1</v>
      </c>
      <c r="AE351" s="100"/>
      <c r="AF351" s="100"/>
      <c r="AG351" s="57"/>
      <c r="AH351" s="57"/>
      <c r="AI351" s="57"/>
    </row>
    <row r="352" spans="1:35" x14ac:dyDescent="0.25">
      <c r="A352" s="29">
        <v>344</v>
      </c>
      <c r="B352" s="62" t="s">
        <v>34</v>
      </c>
      <c r="C352" s="157" t="s">
        <v>490</v>
      </c>
      <c r="D352" s="158" t="s">
        <v>490</v>
      </c>
      <c r="E352" s="78" t="s">
        <v>497</v>
      </c>
      <c r="F352" s="113">
        <v>910</v>
      </c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15">
        <v>75</v>
      </c>
      <c r="Z352" s="115">
        <v>80</v>
      </c>
      <c r="AA352" s="133">
        <v>45119</v>
      </c>
      <c r="AB352" s="133">
        <v>45121</v>
      </c>
      <c r="AC352" s="101"/>
      <c r="AD352" s="77">
        <v>13</v>
      </c>
      <c r="AE352" s="100"/>
      <c r="AF352" s="100"/>
      <c r="AG352" s="57"/>
      <c r="AH352" s="57"/>
      <c r="AI352" s="57"/>
    </row>
    <row r="353" spans="1:35" x14ac:dyDescent="0.25">
      <c r="A353" s="29">
        <v>345</v>
      </c>
      <c r="B353" s="62" t="s">
        <v>34</v>
      </c>
      <c r="C353" s="157" t="s">
        <v>498</v>
      </c>
      <c r="D353" s="158" t="s">
        <v>498</v>
      </c>
      <c r="E353" s="78" t="s">
        <v>499</v>
      </c>
      <c r="F353" s="113">
        <v>910</v>
      </c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15">
        <v>40</v>
      </c>
      <c r="Z353" s="115">
        <v>50</v>
      </c>
      <c r="AA353" s="133">
        <v>45182</v>
      </c>
      <c r="AB353" s="133">
        <v>45182</v>
      </c>
      <c r="AC353" s="101"/>
      <c r="AD353" s="77">
        <v>1</v>
      </c>
      <c r="AE353" s="100"/>
      <c r="AF353" s="100"/>
      <c r="AG353" s="57"/>
      <c r="AH353" s="57"/>
      <c r="AI353" s="57"/>
    </row>
  </sheetData>
  <autoFilter ref="A8:AI353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77:E78">
    <cfRule type="duplicateValues" dxfId="91" priority="443"/>
  </conditionalFormatting>
  <conditionalFormatting sqref="E80">
    <cfRule type="duplicateValues" dxfId="90" priority="445"/>
  </conditionalFormatting>
  <conditionalFormatting sqref="E82:E85">
    <cfRule type="duplicateValues" dxfId="89" priority="447"/>
  </conditionalFormatting>
  <conditionalFormatting sqref="E86:E88">
    <cfRule type="duplicateValues" dxfId="88" priority="448"/>
  </conditionalFormatting>
  <conditionalFormatting sqref="E94:E100">
    <cfRule type="duplicateValues" dxfId="87" priority="449"/>
  </conditionalFormatting>
  <conditionalFormatting sqref="E89:E93">
    <cfRule type="duplicateValues" dxfId="86" priority="450"/>
  </conditionalFormatting>
  <conditionalFormatting sqref="E79">
    <cfRule type="duplicateValues" dxfId="85" priority="494"/>
  </conditionalFormatting>
  <conditionalFormatting sqref="E76">
    <cfRule type="duplicateValues" dxfId="84" priority="498"/>
  </conditionalFormatting>
  <conditionalFormatting sqref="E71:E75">
    <cfRule type="duplicateValues" dxfId="83" priority="510"/>
  </conditionalFormatting>
  <conditionalFormatting sqref="AD187:AF189">
    <cfRule type="containsText" dxfId="82" priority="384" operator="containsText" text="SGP">
      <formula>NOT(ISERROR(SEARCH("SGP",AD187)))</formula>
    </cfRule>
  </conditionalFormatting>
  <conditionalFormatting sqref="AD187:AF189">
    <cfRule type="cellIs" dxfId="81" priority="381" operator="equal">
      <formula>0</formula>
    </cfRule>
  </conditionalFormatting>
  <conditionalFormatting sqref="AE187:AF189">
    <cfRule type="containsBlanks" dxfId="80" priority="379">
      <formula>LEN(TRIM(AE187))=0</formula>
    </cfRule>
  </conditionalFormatting>
  <conditionalFormatting sqref="AD190:AF190">
    <cfRule type="containsText" dxfId="79" priority="338" operator="containsText" text="SGP">
      <formula>NOT(ISERROR(SEARCH("SGP",AD190)))</formula>
    </cfRule>
  </conditionalFormatting>
  <conditionalFormatting sqref="AD190:AF190">
    <cfRule type="cellIs" dxfId="78" priority="337" operator="equal">
      <formula>0</formula>
    </cfRule>
  </conditionalFormatting>
  <conditionalFormatting sqref="AE190:AF190">
    <cfRule type="containsBlanks" dxfId="77" priority="336">
      <formula>LEN(TRIM(AE190))=0</formula>
    </cfRule>
  </conditionalFormatting>
  <conditionalFormatting sqref="AD191:AF191">
    <cfRule type="containsText" dxfId="76" priority="333" operator="containsText" text="SGP">
      <formula>NOT(ISERROR(SEARCH("SGP",AD191)))</formula>
    </cfRule>
  </conditionalFormatting>
  <conditionalFormatting sqref="AD191:AF191">
    <cfRule type="cellIs" dxfId="75" priority="332" operator="equal">
      <formula>0</formula>
    </cfRule>
  </conditionalFormatting>
  <conditionalFormatting sqref="AE191:AF191">
    <cfRule type="containsBlanks" dxfId="74" priority="331">
      <formula>LEN(TRIM(AE191))=0</formula>
    </cfRule>
  </conditionalFormatting>
  <conditionalFormatting sqref="E44:E45">
    <cfRule type="duplicateValues" dxfId="73" priority="215"/>
  </conditionalFormatting>
  <conditionalFormatting sqref="E46">
    <cfRule type="duplicateValues" dxfId="72" priority="216"/>
  </conditionalFormatting>
  <conditionalFormatting sqref="E20:E21">
    <cfRule type="duplicateValues" dxfId="71" priority="214"/>
  </conditionalFormatting>
  <conditionalFormatting sqref="E25">
    <cfRule type="duplicateValues" dxfId="70" priority="213"/>
  </conditionalFormatting>
  <conditionalFormatting sqref="E41:E43">
    <cfRule type="duplicateValues" dxfId="69" priority="217"/>
  </conditionalFormatting>
  <conditionalFormatting sqref="E41:E46">
    <cfRule type="duplicateValues" dxfId="68" priority="218"/>
  </conditionalFormatting>
  <conditionalFormatting sqref="E47 E19:E22">
    <cfRule type="duplicateValues" dxfId="67" priority="219"/>
  </conditionalFormatting>
  <conditionalFormatting sqref="E23:E24">
    <cfRule type="duplicateValues" dxfId="66" priority="212"/>
  </conditionalFormatting>
  <conditionalFormatting sqref="E31:E36">
    <cfRule type="duplicateValues" dxfId="65" priority="511"/>
  </conditionalFormatting>
  <conditionalFormatting sqref="G33:G37">
    <cfRule type="duplicateValues" dxfId="64" priority="513"/>
  </conditionalFormatting>
  <conditionalFormatting sqref="AD192:AD195 AE193:AF195 AD205:AF212">
    <cfRule type="containsText" dxfId="63" priority="199" operator="containsText" text="SGP">
      <formula>NOT(ISERROR(SEARCH("SGP",AD192)))</formula>
    </cfRule>
  </conditionalFormatting>
  <conditionalFormatting sqref="AE192">
    <cfRule type="containsText" dxfId="62" priority="198" operator="containsText" text="SGP">
      <formula>NOT(ISERROR(SEARCH("SGP",AE192)))</formula>
    </cfRule>
  </conditionalFormatting>
  <conditionalFormatting sqref="AF192">
    <cfRule type="containsText" dxfId="61" priority="197" operator="containsText" text="SGP">
      <formula>NOT(ISERROR(SEARCH("SGP",AF192)))</formula>
    </cfRule>
  </conditionalFormatting>
  <conditionalFormatting sqref="AD192 AD193:AF195 AD205:AF212">
    <cfRule type="cellIs" dxfId="60" priority="196" operator="equal">
      <formula>0</formula>
    </cfRule>
  </conditionalFormatting>
  <conditionalFormatting sqref="AE192:AF192">
    <cfRule type="containsText" dxfId="59" priority="195" operator="containsText" text="SGP">
      <formula>NOT(ISERROR(SEARCH("SGP",AE192)))</formula>
    </cfRule>
  </conditionalFormatting>
  <conditionalFormatting sqref="AE192:AF195 AE205:AF212">
    <cfRule type="containsBlanks" dxfId="58" priority="194">
      <formula>LEN(TRIM(AE192))=0</formula>
    </cfRule>
  </conditionalFormatting>
  <conditionalFormatting sqref="AE192:AF192">
    <cfRule type="containsText" dxfId="57" priority="193" operator="containsText" text="SGP">
      <formula>NOT(ISERROR(SEARCH("SGP",AE192)))</formula>
    </cfRule>
  </conditionalFormatting>
  <conditionalFormatting sqref="AE192:AF192">
    <cfRule type="cellIs" dxfId="56" priority="192" operator="equal">
      <formula>0</formula>
    </cfRule>
  </conditionalFormatting>
  <conditionalFormatting sqref="AD196:AF196">
    <cfRule type="containsText" dxfId="55" priority="185" operator="containsText" text="SGP">
      <formula>NOT(ISERROR(SEARCH("SGP",AD196)))</formula>
    </cfRule>
  </conditionalFormatting>
  <conditionalFormatting sqref="AD196:AF196">
    <cfRule type="cellIs" dxfId="54" priority="184" operator="equal">
      <formula>0</formula>
    </cfRule>
  </conditionalFormatting>
  <conditionalFormatting sqref="AE196:AF196">
    <cfRule type="containsBlanks" dxfId="53" priority="183">
      <formula>LEN(TRIM(AE196))=0</formula>
    </cfRule>
  </conditionalFormatting>
  <conditionalFormatting sqref="AD197:AF197">
    <cfRule type="containsText" dxfId="52" priority="176" operator="containsText" text="SGP">
      <formula>NOT(ISERROR(SEARCH("SGP",AD197)))</formula>
    </cfRule>
  </conditionalFormatting>
  <conditionalFormatting sqref="AD197:AF197">
    <cfRule type="cellIs" dxfId="51" priority="175" operator="equal">
      <formula>0</formula>
    </cfRule>
  </conditionalFormatting>
  <conditionalFormatting sqref="AE197:AF197">
    <cfRule type="containsBlanks" dxfId="50" priority="174">
      <formula>LEN(TRIM(AE197))=0</formula>
    </cfRule>
  </conditionalFormatting>
  <conditionalFormatting sqref="AD198:AF198">
    <cfRule type="containsText" dxfId="49" priority="167" operator="containsText" text="SGP">
      <formula>NOT(ISERROR(SEARCH("SGP",AD198)))</formula>
    </cfRule>
  </conditionalFormatting>
  <conditionalFormatting sqref="AD198:AF198">
    <cfRule type="cellIs" dxfId="48" priority="166" operator="equal">
      <formula>0</formula>
    </cfRule>
  </conditionalFormatting>
  <conditionalFormatting sqref="AE198:AF198">
    <cfRule type="containsBlanks" dxfId="47" priority="165">
      <formula>LEN(TRIM(AE198))=0</formula>
    </cfRule>
  </conditionalFormatting>
  <conditionalFormatting sqref="AD199:AF199">
    <cfRule type="containsText" dxfId="46" priority="158" operator="containsText" text="SGP">
      <formula>NOT(ISERROR(SEARCH("SGP",AD199)))</formula>
    </cfRule>
  </conditionalFormatting>
  <conditionalFormatting sqref="AD199:AF199">
    <cfRule type="cellIs" dxfId="45" priority="157" operator="equal">
      <formula>0</formula>
    </cfRule>
  </conditionalFormatting>
  <conditionalFormatting sqref="AE199:AF199">
    <cfRule type="containsBlanks" dxfId="44" priority="156">
      <formula>LEN(TRIM(AE199))=0</formula>
    </cfRule>
  </conditionalFormatting>
  <conditionalFormatting sqref="AD213:AF213">
    <cfRule type="containsText" dxfId="43" priority="153" operator="containsText" text="SGP">
      <formula>NOT(ISERROR(SEARCH("SGP",AD213)))</formula>
    </cfRule>
  </conditionalFormatting>
  <conditionalFormatting sqref="AD213:AF213">
    <cfRule type="cellIs" dxfId="42" priority="152" operator="equal">
      <formula>0</formula>
    </cfRule>
  </conditionalFormatting>
  <conditionalFormatting sqref="AE213:AF213">
    <cfRule type="containsBlanks" dxfId="41" priority="151">
      <formula>LEN(TRIM(AE213))=0</formula>
    </cfRule>
  </conditionalFormatting>
  <conditionalFormatting sqref="AD214:AF214">
    <cfRule type="containsText" dxfId="40" priority="148" operator="containsText" text="SGP">
      <formula>NOT(ISERROR(SEARCH("SGP",AD214)))</formula>
    </cfRule>
  </conditionalFormatting>
  <conditionalFormatting sqref="AD214:AF214">
    <cfRule type="cellIs" dxfId="39" priority="147" operator="equal">
      <formula>0</formula>
    </cfRule>
  </conditionalFormatting>
  <conditionalFormatting sqref="AE214:AF214">
    <cfRule type="containsBlanks" dxfId="38" priority="146">
      <formula>LEN(TRIM(AE214))=0</formula>
    </cfRule>
  </conditionalFormatting>
  <conditionalFormatting sqref="AD200:AF200">
    <cfRule type="containsText" dxfId="37" priority="129" operator="containsText" text="SGP">
      <formula>NOT(ISERROR(SEARCH("SGP",AD200)))</formula>
    </cfRule>
  </conditionalFormatting>
  <conditionalFormatting sqref="AD200:AF200">
    <cfRule type="cellIs" dxfId="36" priority="128" operator="equal">
      <formula>0</formula>
    </cfRule>
  </conditionalFormatting>
  <conditionalFormatting sqref="AE200:AF200">
    <cfRule type="containsBlanks" dxfId="35" priority="127">
      <formula>LEN(TRIM(AE200))=0</formula>
    </cfRule>
  </conditionalFormatting>
  <conditionalFormatting sqref="AD201:AF201">
    <cfRule type="containsText" dxfId="34" priority="120" operator="containsText" text="SGP">
      <formula>NOT(ISERROR(SEARCH("SGP",AD201)))</formula>
    </cfRule>
  </conditionalFormatting>
  <conditionalFormatting sqref="AD201:AF201">
    <cfRule type="cellIs" dxfId="33" priority="119" operator="equal">
      <formula>0</formula>
    </cfRule>
  </conditionalFormatting>
  <conditionalFormatting sqref="AE201:AF201">
    <cfRule type="containsBlanks" dxfId="32" priority="118">
      <formula>LEN(TRIM(AE201))=0</formula>
    </cfRule>
  </conditionalFormatting>
  <conditionalFormatting sqref="AD202:AF202">
    <cfRule type="containsText" dxfId="31" priority="111" operator="containsText" text="SGP">
      <formula>NOT(ISERROR(SEARCH("SGP",AD202)))</formula>
    </cfRule>
  </conditionalFormatting>
  <conditionalFormatting sqref="AD202:AF202">
    <cfRule type="cellIs" dxfId="30" priority="110" operator="equal">
      <formula>0</formula>
    </cfRule>
  </conditionalFormatting>
  <conditionalFormatting sqref="AE202:AF202">
    <cfRule type="containsBlanks" dxfId="29" priority="109">
      <formula>LEN(TRIM(AE202))=0</formula>
    </cfRule>
  </conditionalFormatting>
  <conditionalFormatting sqref="AD203:AF203">
    <cfRule type="containsText" dxfId="28" priority="102" operator="containsText" text="SGP">
      <formula>NOT(ISERROR(SEARCH("SGP",AD203)))</formula>
    </cfRule>
  </conditionalFormatting>
  <conditionalFormatting sqref="AD203:AF203">
    <cfRule type="cellIs" dxfId="27" priority="101" operator="equal">
      <formula>0</formula>
    </cfRule>
  </conditionalFormatting>
  <conditionalFormatting sqref="AE203:AF203">
    <cfRule type="containsBlanks" dxfId="26" priority="100">
      <formula>LEN(TRIM(AE203))=0</formula>
    </cfRule>
  </conditionalFormatting>
  <conditionalFormatting sqref="AD204:AF204">
    <cfRule type="containsText" dxfId="25" priority="93" operator="containsText" text="SGP">
      <formula>NOT(ISERROR(SEARCH("SGP",AD204)))</formula>
    </cfRule>
  </conditionalFormatting>
  <conditionalFormatting sqref="AD204:AF204">
    <cfRule type="cellIs" dxfId="24" priority="92" operator="equal">
      <formula>0</formula>
    </cfRule>
  </conditionalFormatting>
  <conditionalFormatting sqref="AE204:AF204">
    <cfRule type="containsBlanks" dxfId="23" priority="91">
      <formula>LEN(TRIM(AE204))=0</formula>
    </cfRule>
  </conditionalFormatting>
  <conditionalFormatting sqref="E127:E128">
    <cfRule type="duplicateValues" dxfId="22" priority="60"/>
  </conditionalFormatting>
  <conditionalFormatting sqref="E113:E119">
    <cfRule type="duplicateValues" dxfId="21" priority="62"/>
  </conditionalFormatting>
  <conditionalFormatting sqref="E127:E128">
    <cfRule type="duplicateValues" dxfId="20" priority="63"/>
  </conditionalFormatting>
  <conditionalFormatting sqref="G115:G120">
    <cfRule type="duplicateValues" dxfId="19" priority="57"/>
  </conditionalFormatting>
  <conditionalFormatting sqref="E277">
    <cfRule type="duplicateValues" dxfId="18" priority="514"/>
  </conditionalFormatting>
  <conditionalFormatting sqref="E129:E186">
    <cfRule type="duplicateValues" dxfId="17" priority="26"/>
  </conditionalFormatting>
  <conditionalFormatting sqref="AD215:AF264">
    <cfRule type="cellIs" dxfId="16" priority="21" operator="equal">
      <formula>0</formula>
    </cfRule>
    <cfRule type="containsText" dxfId="15" priority="22" operator="containsText" text="SGP">
      <formula>NOT(ISERROR(SEARCH("SGP",AD215)))</formula>
    </cfRule>
  </conditionalFormatting>
  <conditionalFormatting sqref="AE215:AF215">
    <cfRule type="containsText" dxfId="14" priority="25" operator="containsText" text="SGP">
      <formula>NOT(ISERROR(SEARCH("SGP",AE215)))</formula>
    </cfRule>
  </conditionalFormatting>
  <conditionalFormatting sqref="AE215:AF264">
    <cfRule type="containsBlanks" dxfId="13" priority="20">
      <formula>LEN(TRIM(AE215))=0</formula>
    </cfRule>
  </conditionalFormatting>
  <conditionalFormatting sqref="E265">
    <cfRule type="expression" dxfId="12" priority="16" stopIfTrue="1">
      <formula>AND(COUNTIF(#REF!, E265)+COUNTIF(#REF!, E265)+COUNTIF($E$10:$E$10, E265)+COUNTIF(#REF!, E265)&gt;1,NOT(ISBLANK(E265)))</formula>
    </cfRule>
  </conditionalFormatting>
  <conditionalFormatting sqref="E265">
    <cfRule type="expression" dxfId="11" priority="17" stopIfTrue="1">
      <formula>AND(COUNTIF(#REF!, E265)+COUNTIF(#REF!, E265)+COUNTIF($E$10:$E$10, E265)+COUNTIF(#REF!, E265)&gt;1,NOT(ISBLANK(E265)))</formula>
    </cfRule>
    <cfRule type="expression" dxfId="10" priority="18" stopIfTrue="1">
      <formula>AND(COUNTIF(#REF!, E265)+COUNTIF(#REF!, E265)+COUNTIF($E$10:$E$10, E265)+COUNTIF(#REF!, E265)&gt;1,NOT(ISBLANK(E265)))</formula>
    </cfRule>
    <cfRule type="expression" dxfId="9" priority="19" stopIfTrue="1">
      <formula>AND(COUNTIF(#REF!, E265)+COUNTIF(#REF!, E265)+COUNTIF($E$10:$E$10, E265)+COUNTIF(#REF!, E265)&gt;1,NOT(ISBLANK(E265)))</formula>
    </cfRule>
  </conditionalFormatting>
  <conditionalFormatting sqref="E348">
    <cfRule type="duplicateValues" dxfId="8" priority="4"/>
  </conditionalFormatting>
  <conditionalFormatting sqref="E349">
    <cfRule type="duplicateValues" dxfId="7" priority="3"/>
  </conditionalFormatting>
  <conditionalFormatting sqref="E353">
    <cfRule type="duplicateValues" dxfId="6" priority="2"/>
  </conditionalFormatting>
  <conditionalFormatting sqref="E346:E347">
    <cfRule type="duplicateValues" dxfId="5" priority="6"/>
  </conditionalFormatting>
  <conditionalFormatting sqref="E346:E349">
    <cfRule type="duplicateValues" dxfId="4" priority="7"/>
  </conditionalFormatting>
  <conditionalFormatting sqref="E350">
    <cfRule type="duplicateValues" dxfId="3" priority="8"/>
  </conditionalFormatting>
  <conditionalFormatting sqref="E351:E352">
    <cfRule type="duplicateValues" dxfId="2" priority="9"/>
  </conditionalFormatting>
  <conditionalFormatting sqref="E336:E340">
    <cfRule type="duplicateValues" dxfId="1" priority="515"/>
  </conditionalFormatting>
  <conditionalFormatting sqref="G337:G342">
    <cfRule type="duplicateValues" dxfId="0" priority="518"/>
  </conditionalFormatting>
  <dataValidations count="1">
    <dataValidation type="textLength" operator="equal" allowBlank="1" showInputMessage="1" showErrorMessage="1" error="Mal numero de proyecto" sqref="E42 E138" xr:uid="{DA3F74FE-E53E-48A3-9B54-E9402467724C}">
      <formula1>15</formula1>
    </dataValidation>
  </dataValidations>
  <printOptions horizontalCentered="1" verticalCentered="1"/>
  <pageMargins left="0.75" right="0.75" top="1" bottom="1" header="0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2023-11-02T17:53:04Z</dcterms:modified>
</cp:coreProperties>
</file>